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入力例" sheetId="1" r:id="rId1"/>
    <sheet name="参加申込" sheetId="2" r:id="rId2"/>
    <sheet name="オープン参加申込" sheetId="3" r:id="rId3"/>
    <sheet name="宿泊申込書" sheetId="4" r:id="rId4"/>
  </sheets>
  <definedNames>
    <definedName name="_xlnm.Print_Area" localSheetId="2">'オープン参加申込'!$B$1:$H$22</definedName>
    <definedName name="_xlnm.Print_Area" localSheetId="1">'参加申込'!$B$1:$U$59</definedName>
    <definedName name="_xlnm.Print_Area" localSheetId="3">'宿泊申込書'!$B$1:$AD$36</definedName>
    <definedName name="_xlnm.Print_Area" localSheetId="0">'入力例'!$B$1:$U$59</definedName>
  </definedNames>
  <calcPr fullCalcOnLoad="1"/>
</workbook>
</file>

<file path=xl/sharedStrings.xml><?xml version="1.0" encoding="utf-8"?>
<sst xmlns="http://schemas.openxmlformats.org/spreadsheetml/2006/main" count="301" uniqueCount="185">
  <si>
    <t>平成２１年度北信越高等学校体育大会</t>
  </si>
  <si>
    <t>学年</t>
  </si>
  <si>
    <t>学 校 名</t>
  </si>
  <si>
    <t>所 在 地</t>
  </si>
  <si>
    <t>TEL</t>
  </si>
  <si>
    <t>FAX</t>
  </si>
  <si>
    <t>平成２１年　　　　月　　　　日　上記の者は本校在学生徒で、標記大会に出場する事を認め、参加を申し込みます。</t>
  </si>
  <si>
    <t>印</t>
  </si>
  <si>
    <t>平成２１年　　　　月　　　　日　上記の者は本県代表として、標記大会に出場する事を認め、参加を申し込みます。</t>
  </si>
  <si>
    <t>ふりがな</t>
  </si>
  <si>
    <t>１ｋｍタイム・トライアル（オープン競技）参加申込書</t>
  </si>
  <si>
    <t>氏　　　名</t>
  </si>
  <si>
    <t>宿　泊　申　込　書</t>
  </si>
  <si>
    <t>　</t>
  </si>
  <si>
    <t>合　計</t>
  </si>
  <si>
    <t>（木）</t>
  </si>
  <si>
    <t>引率者</t>
  </si>
  <si>
    <t>人</t>
  </si>
  <si>
    <t>生徒</t>
  </si>
  <si>
    <t>男子</t>
  </si>
  <si>
    <t>女子</t>
  </si>
  <si>
    <t>宿泊者合計</t>
  </si>
  <si>
    <t>朝食必要数</t>
  </si>
  <si>
    <t>夕食必要数</t>
  </si>
  <si>
    <t>昼食必要数</t>
  </si>
  <si>
    <t>個</t>
  </si>
  <si>
    <t>競技場到着</t>
  </si>
  <si>
    <t>日</t>
  </si>
  <si>
    <t>時頃</t>
  </si>
  <si>
    <t>予定時刻</t>
  </si>
  <si>
    <t>連絡責任者</t>
  </si>
  <si>
    <t>携帯電話</t>
  </si>
  <si>
    <t>電話</t>
  </si>
  <si>
    <t>FAX</t>
  </si>
  <si>
    <t>〒</t>
  </si>
  <si>
    <t>学校長</t>
  </si>
  <si>
    <t>引率責任者</t>
  </si>
  <si>
    <t>印</t>
  </si>
  <si>
    <t>　　第41回北信越高等学校自転車競技選手権大会　　</t>
  </si>
  <si>
    <r>
      <t>兼　第54</t>
    </r>
    <r>
      <rPr>
        <sz val="12"/>
        <rFont val="ＭＳ 明朝"/>
        <family val="1"/>
      </rPr>
      <t>回全国高等学校自転車競技選手権大会予選会</t>
    </r>
  </si>
  <si>
    <r>
      <t>6月15</t>
    </r>
    <r>
      <rPr>
        <sz val="12"/>
        <rFont val="ＭＳ 明朝"/>
        <family val="1"/>
      </rPr>
      <t>日</t>
    </r>
  </si>
  <si>
    <r>
      <t>6月16日</t>
    </r>
  </si>
  <si>
    <r>
      <t>6月17日</t>
    </r>
  </si>
  <si>
    <r>
      <t>6月18日</t>
    </r>
  </si>
  <si>
    <t>（月）</t>
  </si>
  <si>
    <t>（火）</t>
  </si>
  <si>
    <t>（水）</t>
  </si>
  <si>
    <t>（１６日（火）の北信越委員会参加者は、夕食を欠食してください。）</t>
  </si>
  <si>
    <t>平成21年６月</t>
  </si>
  <si>
    <t>上記の通り申し込みします。</t>
  </si>
  <si>
    <t>N0</t>
  </si>
  <si>
    <t>ふりがな</t>
  </si>
  <si>
    <t>１㎞タイム</t>
  </si>
  <si>
    <t>参加選手申込書</t>
  </si>
  <si>
    <t>第４１回北信越高等学校自転車競技選手権大会兼　第５４回全国高等学校自転車競技選手権大会予選会</t>
  </si>
  <si>
    <t>平成２１年度北信越高等学校体育大会</t>
  </si>
  <si>
    <t>監督</t>
  </si>
  <si>
    <t>学校名</t>
  </si>
  <si>
    <t>姓</t>
  </si>
  <si>
    <t>名</t>
  </si>
  <si>
    <t>氏　　名</t>
  </si>
  <si>
    <t>○</t>
  </si>
  <si>
    <t>正選手</t>
  </si>
  <si>
    <t>最大登録人数</t>
  </si>
  <si>
    <t>個人種目</t>
  </si>
  <si>
    <t>団体種目</t>
  </si>
  <si>
    <t>ﾄﾗｯｸ</t>
  </si>
  <si>
    <t>せい</t>
  </si>
  <si>
    <t>めい</t>
  </si>
  <si>
    <t>TT</t>
  </si>
  <si>
    <t>IP</t>
  </si>
  <si>
    <t>SP</t>
  </si>
  <si>
    <t>MS</t>
  </si>
  <si>
    <t>PR</t>
  </si>
  <si>
    <t>KR</t>
  </si>
  <si>
    <t>TP</t>
  </si>
  <si>
    <t>TS</t>
  </si>
  <si>
    <t>個人</t>
  </si>
  <si>
    <t>200mﾀｲﾑ
SP・KR</t>
  </si>
  <si>
    <t>1㎞ﾀｲﾑ
TT・MS</t>
  </si>
  <si>
    <t>3㎞ﾀｲﾑ
IP・ﾛｰﾄﾞ</t>
  </si>
  <si>
    <t>ＴＰ</t>
  </si>
  <si>
    <t>ＴＳ</t>
  </si>
  <si>
    <t>周長</t>
  </si>
  <si>
    <t>ｍ</t>
  </si>
  <si>
    <t>タイム</t>
  </si>
  <si>
    <t>補欠</t>
  </si>
  <si>
    <t>所在地</t>
  </si>
  <si>
    <t>電話</t>
  </si>
  <si>
    <t>引率</t>
  </si>
  <si>
    <t>〃</t>
  </si>
  <si>
    <t>高等学校</t>
  </si>
  <si>
    <t>学校長</t>
  </si>
  <si>
    <t>県高等学校体育連盟</t>
  </si>
  <si>
    <t>会　長</t>
  </si>
  <si>
    <t>ロード</t>
  </si>
  <si>
    <t>新潟</t>
  </si>
  <si>
    <t>太郎</t>
  </si>
  <si>
    <t>越後</t>
  </si>
  <si>
    <t>天地</t>
  </si>
  <si>
    <t>仁</t>
  </si>
  <si>
    <t>三波</t>
  </si>
  <si>
    <t>春好</t>
  </si>
  <si>
    <t>三郎</t>
  </si>
  <si>
    <t>吉田</t>
  </si>
  <si>
    <t>商造</t>
  </si>
  <si>
    <t>よしだ</t>
  </si>
  <si>
    <t>しょうぞう</t>
  </si>
  <si>
    <t>弥彦</t>
  </si>
  <si>
    <t>津南</t>
  </si>
  <si>
    <t>晃</t>
  </si>
  <si>
    <t>道雄</t>
  </si>
  <si>
    <t>近藤</t>
  </si>
  <si>
    <t>実</t>
  </si>
  <si>
    <t>〒</t>
  </si>
  <si>
    <t>平成２１年度北信越高等学校体育大会</t>
  </si>
  <si>
    <t>第４１回北信越高等学校自転車競技選手権大会兼　第５４回全国高等学校自転車競技選手権大会予選会</t>
  </si>
  <si>
    <t>ﾄﾗｯｸ</t>
  </si>
  <si>
    <t>ロード</t>
  </si>
  <si>
    <t>200mﾀｲﾑ
SP・KR</t>
  </si>
  <si>
    <t>1㎞ﾀｲﾑ
TT・MS</t>
  </si>
  <si>
    <t>3㎞ﾀｲﾑ
IP・ﾛｰﾄﾞ</t>
  </si>
  <si>
    <t>個人</t>
  </si>
  <si>
    <t>せい</t>
  </si>
  <si>
    <t>めい</t>
  </si>
  <si>
    <t>TT</t>
  </si>
  <si>
    <t>IP</t>
  </si>
  <si>
    <t>SP</t>
  </si>
  <si>
    <t>MS</t>
  </si>
  <si>
    <t>PR</t>
  </si>
  <si>
    <t>KR</t>
  </si>
  <si>
    <t>TP</t>
  </si>
  <si>
    <t>TS</t>
  </si>
  <si>
    <t>ロード</t>
  </si>
  <si>
    <t>にいがた</t>
  </si>
  <si>
    <t>たろう</t>
  </si>
  <si>
    <t>○</t>
  </si>
  <si>
    <t>えちご</t>
  </si>
  <si>
    <t>さぶろう</t>
  </si>
  <si>
    <t>○</t>
  </si>
  <si>
    <t>◎</t>
  </si>
  <si>
    <t>あまち</t>
  </si>
  <si>
    <t>ひとし</t>
  </si>
  <si>
    <t>○</t>
  </si>
  <si>
    <t>みなみ</t>
  </si>
  <si>
    <t>はるよし</t>
  </si>
  <si>
    <t>こんどう</t>
  </si>
  <si>
    <t>みのる</t>
  </si>
  <si>
    <t>やひこ</t>
  </si>
  <si>
    <t>あきら</t>
  </si>
  <si>
    <t>つなん</t>
  </si>
  <si>
    <t>みちお</t>
  </si>
  <si>
    <t>ＴＰ</t>
  </si>
  <si>
    <t>ＴＳ</t>
  </si>
  <si>
    <t>タイム</t>
  </si>
  <si>
    <t>ｍ</t>
  </si>
  <si>
    <t>TEL</t>
  </si>
  <si>
    <t>FAX</t>
  </si>
  <si>
    <t>〒</t>
  </si>
  <si>
    <t>〃</t>
  </si>
  <si>
    <t>県高等学校体育連盟</t>
  </si>
  <si>
    <t>会　長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</si>
  <si>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で1/100秒まで記入してください。
「分」や「秒」はつけずに入力してください。
</t>
    </r>
    <r>
      <rPr>
        <b/>
        <sz val="10"/>
        <rFont val="ＭＳ 明朝"/>
        <family val="1"/>
      </rPr>
      <t>＜例＞ 1分12秒03　→11203
          11秒00　→1100</t>
    </r>
  </si>
  <si>
    <t>せい</t>
  </si>
  <si>
    <t>めい</t>
  </si>
  <si>
    <t>高等学校</t>
  </si>
  <si>
    <t>記載責任者</t>
  </si>
  <si>
    <r>
      <t>タイムは</t>
    </r>
    <r>
      <rPr>
        <b/>
        <sz val="10"/>
        <rFont val="ＭＳ 明朝"/>
        <family val="1"/>
      </rPr>
      <t>半角</t>
    </r>
    <r>
      <rPr>
        <sz val="10"/>
        <rFont val="ＭＳ 明朝"/>
        <family val="1"/>
      </rPr>
      <t xml:space="preserve">で1/100秒まで入力してください。
「分」や「秒」はつけずに入力してください。
</t>
    </r>
    <r>
      <rPr>
        <b/>
        <sz val="10"/>
        <rFont val="ＭＳ 明朝"/>
        <family val="1"/>
      </rPr>
      <t>＜例＞ 1分12秒03　→11203
          11秒00　→1100</t>
    </r>
  </si>
  <si>
    <t>ふりがな</t>
  </si>
  <si>
    <t>TT</t>
  </si>
  <si>
    <t>IP</t>
  </si>
  <si>
    <t>SP</t>
  </si>
  <si>
    <t>MS</t>
  </si>
  <si>
    <t>PR</t>
  </si>
  <si>
    <t>KR</t>
  </si>
  <si>
    <t>TP</t>
  </si>
  <si>
    <t>TS</t>
  </si>
  <si>
    <t>ロード</t>
  </si>
  <si>
    <t>3km</t>
  </si>
  <si>
    <t>1km</t>
  </si>
  <si>
    <t>県・学校名</t>
  </si>
  <si>
    <t>SC</t>
  </si>
  <si>
    <t>○</t>
  </si>
  <si>
    <t>2+1</t>
  </si>
  <si>
    <t>※参加種目に○印。個人ロードの県代表選手には◎印を付ける。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</si>
</sst>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秒&quot;00"/>
    <numFmt numFmtId="177" formatCode="#0&quot;分&quot;00&quot;秒&quot;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10"/>
      <color indexed="10"/>
      <name val="ＭＳ ゴシック"/>
      <family val="3"/>
    </font>
    <font>
      <sz val="12"/>
      <name val="ＭＳ ゴシック"/>
      <family val="3"/>
    </font>
    <font>
      <b/>
      <sz val="10"/>
      <name val="ＭＳ 明朝"/>
      <family val="1"/>
    </font>
    <font>
      <b/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hair"/>
      <bottom style="thin"/>
      <diagonal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hair"/>
      <top style="hair"/>
      <bottom style="thin"/>
      <diagonal style="hair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46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indent="1"/>
      <protection/>
    </xf>
    <xf numFmtId="0" fontId="3" fillId="33" borderId="11" xfId="0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left" vertical="center" indent="1"/>
      <protection/>
    </xf>
    <xf numFmtId="0" fontId="3" fillId="33" borderId="0" xfId="0" applyFont="1" applyFill="1" applyBorder="1" applyAlignment="1" applyProtection="1">
      <alignment horizontal="left" vertical="center" indent="1"/>
      <protection/>
    </xf>
    <xf numFmtId="0" fontId="3" fillId="33" borderId="12" xfId="0" applyFont="1" applyFill="1" applyBorder="1" applyAlignment="1" applyProtection="1">
      <alignment horizontal="left" vertical="center" indent="1"/>
      <protection/>
    </xf>
    <xf numFmtId="0" fontId="3" fillId="33" borderId="13" xfId="0" applyFont="1" applyFill="1" applyBorder="1" applyAlignment="1" applyProtection="1">
      <alignment horizontal="left" vertical="center" indent="1"/>
      <protection/>
    </xf>
    <xf numFmtId="177" fontId="6" fillId="34" borderId="14" xfId="0" applyNumberFormat="1" applyFont="1" applyFill="1" applyBorder="1" applyAlignment="1" quotePrefix="1">
      <alignment horizontal="center" vertical="center" shrinkToFit="1"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 vertical="center"/>
      <protection/>
    </xf>
    <xf numFmtId="0" fontId="9" fillId="33" borderId="21" xfId="0" applyFont="1" applyFill="1" applyBorder="1" applyAlignment="1" applyProtection="1">
      <alignment horizontal="left" vertical="center"/>
      <protection/>
    </xf>
    <xf numFmtId="0" fontId="9" fillId="33" borderId="22" xfId="0" applyFont="1" applyFill="1" applyBorder="1" applyAlignment="1" applyProtection="1">
      <alignment horizontal="left" vertical="center"/>
      <protection/>
    </xf>
    <xf numFmtId="0" fontId="9" fillId="33" borderId="19" xfId="0" applyFont="1" applyFill="1" applyBorder="1" applyAlignment="1" applyProtection="1">
      <alignment horizontal="left"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left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33" borderId="26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23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left" vertical="center"/>
      <protection/>
    </xf>
    <xf numFmtId="0" fontId="9" fillId="33" borderId="28" xfId="0" applyFont="1" applyFill="1" applyBorder="1" applyAlignment="1" applyProtection="1">
      <alignment horizontal="left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3" fillId="34" borderId="31" xfId="0" applyFont="1" applyFill="1" applyBorder="1" applyAlignment="1">
      <alignment horizontal="center" vertical="center" shrinkToFit="1"/>
    </xf>
    <xf numFmtId="0" fontId="12" fillId="34" borderId="22" xfId="0" applyFont="1" applyFill="1" applyBorder="1" applyAlignment="1">
      <alignment horizontal="center" vertical="center"/>
    </xf>
    <xf numFmtId="176" fontId="5" fillId="34" borderId="0" xfId="0" applyNumberFormat="1" applyFont="1" applyFill="1" applyBorder="1" applyAlignment="1" quotePrefix="1">
      <alignment horizontal="center" vertical="center" shrinkToFit="1"/>
    </xf>
    <xf numFmtId="177" fontId="5" fillId="34" borderId="0" xfId="0" applyNumberFormat="1" applyFont="1" applyFill="1" applyBorder="1" applyAlignment="1" quotePrefix="1">
      <alignment horizontal="center" vertical="center" shrinkToFit="1"/>
    </xf>
    <xf numFmtId="176" fontId="5" fillId="34" borderId="32" xfId="0" applyNumberFormat="1" applyFont="1" applyFill="1" applyBorder="1" applyAlignment="1" quotePrefix="1">
      <alignment horizontal="center" vertical="center" shrinkToFit="1"/>
    </xf>
    <xf numFmtId="177" fontId="5" fillId="34" borderId="33" xfId="0" applyNumberFormat="1" applyFont="1" applyFill="1" applyBorder="1" applyAlignment="1" quotePrefix="1">
      <alignment horizontal="center" vertical="center" shrinkToFit="1"/>
    </xf>
    <xf numFmtId="177" fontId="5" fillId="34" borderId="34" xfId="0" applyNumberFormat="1" applyFont="1" applyFill="1" applyBorder="1" applyAlignment="1" quotePrefix="1">
      <alignment horizontal="center" vertical="center" shrinkToFit="1"/>
    </xf>
    <xf numFmtId="176" fontId="5" fillId="34" borderId="31" xfId="0" applyNumberFormat="1" applyFont="1" applyFill="1" applyBorder="1" applyAlignment="1" quotePrefix="1">
      <alignment horizontal="center" vertical="center" shrinkToFit="1"/>
    </xf>
    <xf numFmtId="177" fontId="5" fillId="34" borderId="35" xfId="0" applyNumberFormat="1" applyFont="1" applyFill="1" applyBorder="1" applyAlignment="1" quotePrefix="1">
      <alignment horizontal="center" vertical="center" shrinkToFit="1"/>
    </xf>
    <xf numFmtId="176" fontId="5" fillId="34" borderId="36" xfId="0" applyNumberFormat="1" applyFont="1" applyFill="1" applyBorder="1" applyAlignment="1" quotePrefix="1">
      <alignment horizontal="center" vertical="center" shrinkToFit="1"/>
    </xf>
    <xf numFmtId="177" fontId="5" fillId="34" borderId="37" xfId="0" applyNumberFormat="1" applyFont="1" applyFill="1" applyBorder="1" applyAlignment="1" quotePrefix="1">
      <alignment horizontal="center" vertical="center" shrinkToFit="1"/>
    </xf>
    <xf numFmtId="177" fontId="5" fillId="34" borderId="38" xfId="0" applyNumberFormat="1" applyFont="1" applyFill="1" applyBorder="1" applyAlignment="1" quotePrefix="1">
      <alignment horizontal="center" vertical="center" shrinkToFit="1"/>
    </xf>
    <xf numFmtId="0" fontId="12" fillId="34" borderId="0" xfId="0" applyFont="1" applyFill="1" applyAlignment="1">
      <alignment vertical="center"/>
    </xf>
    <xf numFmtId="0" fontId="12" fillId="34" borderId="0" xfId="0" applyFont="1" applyFill="1" applyAlignment="1">
      <alignment horizontal="center" vertical="center"/>
    </xf>
    <xf numFmtId="0" fontId="12" fillId="34" borderId="34" xfId="0" applyFont="1" applyFill="1" applyBorder="1" applyAlignment="1">
      <alignment horizontal="center" vertical="center" shrinkToFit="1"/>
    </xf>
    <xf numFmtId="0" fontId="12" fillId="34" borderId="32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 shrinkToFit="1"/>
    </xf>
    <xf numFmtId="0" fontId="13" fillId="34" borderId="38" xfId="0" applyFont="1" applyFill="1" applyBorder="1" applyAlignment="1">
      <alignment horizontal="center" vertical="center" shrinkToFit="1"/>
    </xf>
    <xf numFmtId="0" fontId="12" fillId="34" borderId="36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 shrinkToFit="1"/>
    </xf>
    <xf numFmtId="0" fontId="12" fillId="34" borderId="37" xfId="0" applyFont="1" applyFill="1" applyBorder="1" applyAlignment="1">
      <alignment horizontal="center" vertical="center" shrinkToFit="1"/>
    </xf>
    <xf numFmtId="0" fontId="13" fillId="34" borderId="32" xfId="0" applyFont="1" applyFill="1" applyBorder="1" applyAlignment="1">
      <alignment vertical="center" shrinkToFit="1"/>
    </xf>
    <xf numFmtId="0" fontId="13" fillId="34" borderId="32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vertical="center" shrinkToFit="1"/>
    </xf>
    <xf numFmtId="0" fontId="13" fillId="34" borderId="31" xfId="0" applyFont="1" applyFill="1" applyBorder="1" applyAlignment="1">
      <alignment horizontal="center" vertical="center"/>
    </xf>
    <xf numFmtId="0" fontId="13" fillId="34" borderId="35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vertical="center" shrinkToFit="1"/>
    </xf>
    <xf numFmtId="0" fontId="13" fillId="34" borderId="36" xfId="0" applyFont="1" applyFill="1" applyBorder="1" applyAlignment="1">
      <alignment vertical="center" shrinkToFit="1"/>
    </xf>
    <xf numFmtId="0" fontId="13" fillId="34" borderId="36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horizontal="center" vertical="center"/>
    </xf>
    <xf numFmtId="0" fontId="13" fillId="34" borderId="39" xfId="0" applyFont="1" applyFill="1" applyBorder="1" applyAlignment="1">
      <alignment vertical="center" shrinkToFit="1"/>
    </xf>
    <xf numFmtId="0" fontId="12" fillId="34" borderId="33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vertical="center" shrinkToFit="1"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distributed" vertical="center"/>
    </xf>
    <xf numFmtId="0" fontId="12" fillId="34" borderId="40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vertical="center"/>
    </xf>
    <xf numFmtId="0" fontId="13" fillId="34" borderId="26" xfId="0" applyFont="1" applyFill="1" applyBorder="1" applyAlignment="1">
      <alignment vertical="center"/>
    </xf>
    <xf numFmtId="0" fontId="14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 shrinkToFit="1"/>
    </xf>
    <xf numFmtId="0" fontId="12" fillId="34" borderId="0" xfId="0" applyFont="1" applyFill="1" applyBorder="1" applyAlignment="1">
      <alignment vertical="center"/>
    </xf>
    <xf numFmtId="0" fontId="13" fillId="34" borderId="2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vertical="center" shrinkToFit="1"/>
    </xf>
    <xf numFmtId="0" fontId="13" fillId="34" borderId="43" xfId="0" applyFont="1" applyFill="1" applyBorder="1" applyAlignment="1">
      <alignment vertical="center" shrinkToFit="1"/>
    </xf>
    <xf numFmtId="0" fontId="13" fillId="34" borderId="24" xfId="0" applyFont="1" applyFill="1" applyBorder="1" applyAlignment="1">
      <alignment vertical="center" shrinkToFit="1"/>
    </xf>
    <xf numFmtId="0" fontId="13" fillId="34" borderId="34" xfId="0" applyFont="1" applyFill="1" applyBorder="1" applyAlignment="1">
      <alignment vertical="center" shrinkToFit="1"/>
    </xf>
    <xf numFmtId="0" fontId="13" fillId="34" borderId="44" xfId="0" applyFont="1" applyFill="1" applyBorder="1" applyAlignment="1">
      <alignment vertical="center" shrinkToFit="1"/>
    </xf>
    <xf numFmtId="0" fontId="13" fillId="34" borderId="19" xfId="0" applyFont="1" applyFill="1" applyBorder="1" applyAlignment="1">
      <alignment vertical="center" shrinkToFit="1"/>
    </xf>
    <xf numFmtId="0" fontId="13" fillId="34" borderId="20" xfId="0" applyFont="1" applyFill="1" applyBorder="1" applyAlignment="1">
      <alignment vertical="center" shrinkToFit="1"/>
    </xf>
    <xf numFmtId="0" fontId="0" fillId="34" borderId="0" xfId="0" applyFill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vertical="center"/>
    </xf>
    <xf numFmtId="0" fontId="16" fillId="34" borderId="0" xfId="0" applyFont="1" applyFill="1" applyAlignment="1">
      <alignment vertical="center"/>
    </xf>
    <xf numFmtId="0" fontId="13" fillId="34" borderId="45" xfId="0" applyFont="1" applyFill="1" applyBorder="1" applyAlignment="1">
      <alignment horizontal="center" vertical="center" shrinkToFit="1"/>
    </xf>
    <xf numFmtId="0" fontId="0" fillId="34" borderId="46" xfId="0" applyFill="1" applyBorder="1" applyAlignment="1">
      <alignment horizontal="center" vertical="center" shrinkToFit="1"/>
    </xf>
    <xf numFmtId="0" fontId="13" fillId="34" borderId="47" xfId="0" applyFont="1" applyFill="1" applyBorder="1" applyAlignment="1">
      <alignment horizontal="distributed" vertical="center"/>
    </xf>
    <xf numFmtId="0" fontId="13" fillId="34" borderId="48" xfId="0" applyFont="1" applyFill="1" applyBorder="1" applyAlignment="1">
      <alignment horizontal="distributed" vertical="center"/>
    </xf>
    <xf numFmtId="0" fontId="13" fillId="34" borderId="49" xfId="0" applyFont="1" applyFill="1" applyBorder="1" applyAlignment="1">
      <alignment horizontal="distributed" vertical="center"/>
    </xf>
    <xf numFmtId="177" fontId="5" fillId="34" borderId="21" xfId="0" applyNumberFormat="1" applyFont="1" applyFill="1" applyBorder="1" applyAlignment="1" quotePrefix="1">
      <alignment horizontal="center" vertical="center" shrinkToFit="1"/>
    </xf>
    <xf numFmtId="0" fontId="12" fillId="34" borderId="50" xfId="0" applyFont="1" applyFill="1" applyBorder="1" applyAlignment="1">
      <alignment vertical="center"/>
    </xf>
    <xf numFmtId="0" fontId="12" fillId="34" borderId="51" xfId="0" applyFont="1" applyFill="1" applyBorder="1" applyAlignment="1">
      <alignment horizontal="center" vertical="center"/>
    </xf>
    <xf numFmtId="177" fontId="5" fillId="34" borderId="52" xfId="0" applyNumberFormat="1" applyFont="1" applyFill="1" applyBorder="1" applyAlignment="1" quotePrefix="1">
      <alignment horizontal="center" vertical="center" shrinkToFit="1"/>
    </xf>
    <xf numFmtId="0" fontId="12" fillId="34" borderId="53" xfId="0" applyFont="1" applyFill="1" applyBorder="1" applyAlignment="1">
      <alignment vertical="center"/>
    </xf>
    <xf numFmtId="0" fontId="12" fillId="34" borderId="0" xfId="0" applyFont="1" applyFill="1" applyAlignment="1">
      <alignment vertical="center" shrinkToFit="1"/>
    </xf>
    <xf numFmtId="177" fontId="5" fillId="34" borderId="39" xfId="0" applyNumberFormat="1" applyFont="1" applyFill="1" applyBorder="1" applyAlignment="1" quotePrefix="1">
      <alignment horizontal="center" vertical="center" shrinkToFit="1"/>
    </xf>
    <xf numFmtId="0" fontId="0" fillId="34" borderId="0" xfId="0" applyFill="1" applyBorder="1" applyAlignment="1">
      <alignment horizontal="left" vertical="top"/>
    </xf>
    <xf numFmtId="0" fontId="0" fillId="34" borderId="0" xfId="0" applyFill="1" applyAlignment="1">
      <alignment horizontal="left" vertical="top"/>
    </xf>
    <xf numFmtId="0" fontId="13" fillId="34" borderId="32" xfId="0" applyFont="1" applyFill="1" applyBorder="1" applyAlignment="1">
      <alignment horizontal="center" vertical="center" shrinkToFit="1"/>
    </xf>
    <xf numFmtId="0" fontId="13" fillId="34" borderId="33" xfId="0" applyFont="1" applyFill="1" applyBorder="1" applyAlignment="1">
      <alignment horizontal="center" vertical="center" shrinkToFit="1"/>
    </xf>
    <xf numFmtId="0" fontId="13" fillId="34" borderId="34" xfId="0" applyFont="1" applyFill="1" applyBorder="1" applyAlignment="1">
      <alignment horizontal="center" vertical="center" shrinkToFit="1"/>
    </xf>
    <xf numFmtId="0" fontId="13" fillId="34" borderId="36" xfId="0" applyFont="1" applyFill="1" applyBorder="1" applyAlignment="1">
      <alignment horizontal="center" vertical="center" shrinkToFit="1"/>
    </xf>
    <xf numFmtId="0" fontId="13" fillId="34" borderId="37" xfId="0" applyFont="1" applyFill="1" applyBorder="1" applyAlignment="1">
      <alignment horizontal="center" vertical="center" shrinkToFit="1"/>
    </xf>
    <xf numFmtId="0" fontId="13" fillId="34" borderId="39" xfId="0" applyFont="1" applyFill="1" applyBorder="1" applyAlignment="1">
      <alignment horizontal="center" vertical="center" shrinkToFit="1"/>
    </xf>
    <xf numFmtId="0" fontId="12" fillId="34" borderId="50" xfId="0" applyFont="1" applyFill="1" applyBorder="1" applyAlignment="1">
      <alignment vertical="center" shrinkToFit="1"/>
    </xf>
    <xf numFmtId="0" fontId="12" fillId="34" borderId="54" xfId="0" applyFont="1" applyFill="1" applyBorder="1" applyAlignment="1">
      <alignment vertical="center"/>
    </xf>
    <xf numFmtId="0" fontId="12" fillId="34" borderId="55" xfId="0" applyFont="1" applyFill="1" applyBorder="1" applyAlignment="1">
      <alignment vertical="center"/>
    </xf>
    <xf numFmtId="0" fontId="12" fillId="34" borderId="40" xfId="0" applyFont="1" applyFill="1" applyBorder="1" applyAlignment="1">
      <alignment horizontal="center" vertical="center" shrinkToFit="1"/>
    </xf>
    <xf numFmtId="0" fontId="12" fillId="34" borderId="21" xfId="0" applyFont="1" applyFill="1" applyBorder="1" applyAlignment="1">
      <alignment horizontal="center" vertical="center" shrinkToFit="1"/>
    </xf>
    <xf numFmtId="0" fontId="12" fillId="34" borderId="22" xfId="0" applyFont="1" applyFill="1" applyBorder="1" applyAlignment="1">
      <alignment horizontal="center" vertical="center" shrinkToFit="1"/>
    </xf>
    <xf numFmtId="0" fontId="12" fillId="34" borderId="2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3" fillId="34" borderId="0" xfId="0" applyFont="1" applyFill="1" applyAlignment="1" applyProtection="1">
      <alignment horizontal="center" vertical="center"/>
      <protection/>
    </xf>
    <xf numFmtId="0" fontId="4" fillId="34" borderId="0" xfId="0" applyFont="1" applyFill="1" applyAlignment="1">
      <alignment vertical="center"/>
    </xf>
    <xf numFmtId="0" fontId="6" fillId="34" borderId="42" xfId="0" applyFont="1" applyFill="1" applyBorder="1" applyAlignment="1" applyProtection="1">
      <alignment horizontal="center" vertical="center"/>
      <protection/>
    </xf>
    <xf numFmtId="0" fontId="6" fillId="34" borderId="43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12" fillId="34" borderId="35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vertical="center" shrinkToFit="1"/>
    </xf>
    <xf numFmtId="0" fontId="12" fillId="34" borderId="35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/>
    </xf>
    <xf numFmtId="0" fontId="12" fillId="34" borderId="58" xfId="0" applyFont="1" applyFill="1" applyBorder="1" applyAlignment="1">
      <alignment horizontal="center" vertical="center"/>
    </xf>
    <xf numFmtId="176" fontId="5" fillId="34" borderId="35" xfId="0" applyNumberFormat="1" applyFont="1" applyFill="1" applyBorder="1" applyAlignment="1" quotePrefix="1">
      <alignment horizontal="center" vertical="center" shrinkToFit="1"/>
    </xf>
    <xf numFmtId="0" fontId="12" fillId="34" borderId="34" xfId="0" applyFont="1" applyFill="1" applyBorder="1" applyAlignment="1" quotePrefix="1">
      <alignment horizontal="center" vertical="center"/>
    </xf>
    <xf numFmtId="0" fontId="12" fillId="34" borderId="32" xfId="0" applyFont="1" applyFill="1" applyBorder="1" applyAlignment="1">
      <alignment vertical="center" textRotation="255"/>
    </xf>
    <xf numFmtId="0" fontId="0" fillId="34" borderId="31" xfId="0" applyFill="1" applyBorder="1" applyAlignment="1">
      <alignment vertical="center" textRotation="255"/>
    </xf>
    <xf numFmtId="0" fontId="0" fillId="34" borderId="36" xfId="0" applyFill="1" applyBorder="1" applyAlignment="1">
      <alignment vertical="center" textRotation="255"/>
    </xf>
    <xf numFmtId="0" fontId="12" fillId="34" borderId="36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3" fillId="34" borderId="35" xfId="0" applyFont="1" applyFill="1" applyBorder="1" applyAlignment="1">
      <alignment horizontal="center" vertical="center" shrinkToFit="1"/>
    </xf>
    <xf numFmtId="0" fontId="12" fillId="34" borderId="32" xfId="0" applyFont="1" applyFill="1" applyBorder="1" applyAlignment="1">
      <alignment horizontal="center" vertical="center" shrinkToFit="1"/>
    </xf>
    <xf numFmtId="0" fontId="12" fillId="34" borderId="33" xfId="0" applyFont="1" applyFill="1" applyBorder="1" applyAlignment="1">
      <alignment horizontal="center" vertical="center" shrinkToFit="1"/>
    </xf>
    <xf numFmtId="0" fontId="14" fillId="34" borderId="33" xfId="0" applyFont="1" applyFill="1" applyBorder="1" applyAlignment="1">
      <alignment horizontal="center" vertical="center" wrapText="1"/>
    </xf>
    <xf numFmtId="0" fontId="14" fillId="34" borderId="35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 wrapText="1"/>
    </xf>
    <xf numFmtId="0" fontId="14" fillId="34" borderId="31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distributed" vertical="center"/>
    </xf>
    <xf numFmtId="0" fontId="13" fillId="34" borderId="32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 shrinkToFit="1"/>
    </xf>
    <xf numFmtId="0" fontId="12" fillId="34" borderId="32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34" borderId="10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>
      <alignment horizontal="center" vertical="center" shrinkToFit="1"/>
    </xf>
    <xf numFmtId="0" fontId="7" fillId="34" borderId="29" xfId="0" applyFont="1" applyFill="1" applyBorder="1" applyAlignment="1">
      <alignment horizontal="center" vertical="center" shrinkToFit="1"/>
    </xf>
    <xf numFmtId="0" fontId="7" fillId="34" borderId="13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7" fillId="34" borderId="28" xfId="0" applyFont="1" applyFill="1" applyBorder="1" applyAlignment="1">
      <alignment horizontal="center" vertical="center" shrinkToFit="1"/>
    </xf>
    <xf numFmtId="0" fontId="13" fillId="34" borderId="47" xfId="0" applyFont="1" applyFill="1" applyBorder="1" applyAlignment="1">
      <alignment horizontal="left" vertical="center" indent="6" shrinkToFit="1"/>
    </xf>
    <xf numFmtId="0" fontId="8" fillId="34" borderId="59" xfId="0" applyFont="1" applyFill="1" applyBorder="1" applyAlignment="1">
      <alignment horizontal="left" vertical="center" indent="6" shrinkToFit="1"/>
    </xf>
    <xf numFmtId="0" fontId="8" fillId="34" borderId="40" xfId="0" applyFont="1" applyFill="1" applyBorder="1" applyAlignment="1">
      <alignment horizontal="left" vertical="center" indent="6" shrinkToFit="1"/>
    </xf>
    <xf numFmtId="0" fontId="13" fillId="34" borderId="61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distributed" vertical="center"/>
    </xf>
    <xf numFmtId="0" fontId="0" fillId="34" borderId="39" xfId="0" applyFill="1" applyBorder="1" applyAlignment="1">
      <alignment horizontal="distributed" vertical="center"/>
    </xf>
    <xf numFmtId="0" fontId="12" fillId="34" borderId="31" xfId="0" applyFont="1" applyFill="1" applyBorder="1" applyAlignment="1">
      <alignment horizontal="distributed" vertical="center"/>
    </xf>
    <xf numFmtId="0" fontId="0" fillId="34" borderId="38" xfId="0" applyFill="1" applyBorder="1" applyAlignment="1">
      <alignment horizontal="distributed" vertical="center"/>
    </xf>
    <xf numFmtId="0" fontId="13" fillId="34" borderId="44" xfId="0" applyFont="1" applyFill="1" applyBorder="1" applyAlignment="1">
      <alignment horizontal="center" vertical="center"/>
    </xf>
    <xf numFmtId="177" fontId="5" fillId="34" borderId="62" xfId="0" applyNumberFormat="1" applyFont="1" applyFill="1" applyBorder="1" applyAlignment="1">
      <alignment horizontal="left" vertical="top" wrapText="1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13" fillId="34" borderId="0" xfId="0" applyFont="1" applyFill="1" applyBorder="1" applyAlignment="1">
      <alignment horizontal="center" vertical="center" shrinkToFit="1"/>
    </xf>
    <xf numFmtId="0" fontId="12" fillId="34" borderId="42" xfId="0" applyFont="1" applyFill="1" applyBorder="1" applyAlignment="1">
      <alignment horizontal="distributed" vertical="center"/>
    </xf>
    <xf numFmtId="0" fontId="0" fillId="34" borderId="43" xfId="0" applyFill="1" applyBorder="1" applyAlignment="1">
      <alignment horizontal="distributed" vertical="center"/>
    </xf>
    <xf numFmtId="0" fontId="12" fillId="34" borderId="32" xfId="0" applyFont="1" applyFill="1" applyBorder="1" applyAlignment="1">
      <alignment horizontal="distributed" vertical="center"/>
    </xf>
    <xf numFmtId="0" fontId="0" fillId="34" borderId="34" xfId="0" applyFill="1" applyBorder="1" applyAlignment="1">
      <alignment horizontal="distributed" vertical="center"/>
    </xf>
    <xf numFmtId="0" fontId="12" fillId="34" borderId="0" xfId="0" applyFont="1" applyFill="1" applyBorder="1" applyAlignment="1">
      <alignment horizontal="center" vertical="center"/>
    </xf>
    <xf numFmtId="0" fontId="17" fillId="34" borderId="70" xfId="0" applyFont="1" applyFill="1" applyBorder="1" applyAlignment="1">
      <alignment vertical="center" shrinkToFit="1"/>
    </xf>
    <xf numFmtId="0" fontId="7" fillId="34" borderId="70" xfId="0" applyFont="1" applyFill="1" applyBorder="1" applyAlignment="1">
      <alignment vertical="center" shrinkToFit="1"/>
    </xf>
    <xf numFmtId="0" fontId="13" fillId="34" borderId="47" xfId="0" applyFont="1" applyFill="1" applyBorder="1" applyAlignment="1">
      <alignment horizontal="center" vertical="center" shrinkToFit="1"/>
    </xf>
    <xf numFmtId="0" fontId="8" fillId="34" borderId="59" xfId="0" applyFont="1" applyFill="1" applyBorder="1" applyAlignment="1">
      <alignment horizontal="center" vertical="center" shrinkToFit="1"/>
    </xf>
    <xf numFmtId="0" fontId="8" fillId="34" borderId="40" xfId="0" applyFont="1" applyFill="1" applyBorder="1" applyAlignment="1">
      <alignment horizontal="center" vertical="center" shrinkToFit="1"/>
    </xf>
    <xf numFmtId="0" fontId="12" fillId="34" borderId="57" xfId="0" applyFont="1" applyFill="1" applyBorder="1" applyAlignment="1">
      <alignment horizontal="center" vertical="center" shrinkToFit="1"/>
    </xf>
    <xf numFmtId="0" fontId="0" fillId="34" borderId="57" xfId="0" applyFill="1" applyBorder="1" applyAlignment="1">
      <alignment vertical="center"/>
    </xf>
    <xf numFmtId="0" fontId="12" fillId="34" borderId="71" xfId="0" applyFont="1" applyFill="1" applyBorder="1" applyAlignment="1">
      <alignment horizontal="distributed" vertical="center"/>
    </xf>
    <xf numFmtId="0" fontId="0" fillId="34" borderId="71" xfId="0" applyFill="1" applyBorder="1" applyAlignment="1">
      <alignment horizontal="distributed" vertical="center"/>
    </xf>
    <xf numFmtId="0" fontId="0" fillId="34" borderId="14" xfId="0" applyFill="1" applyBorder="1" applyAlignment="1">
      <alignment horizontal="distributed" vertical="center"/>
    </xf>
    <xf numFmtId="0" fontId="0" fillId="34" borderId="23" xfId="0" applyFill="1" applyBorder="1" applyAlignment="1">
      <alignment vertical="center"/>
    </xf>
    <xf numFmtId="0" fontId="0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4" borderId="0" xfId="0" applyFill="1" applyAlignment="1">
      <alignment vertical="center"/>
    </xf>
    <xf numFmtId="0" fontId="12" fillId="34" borderId="49" xfId="0" applyFont="1" applyFill="1" applyBorder="1" applyAlignment="1">
      <alignment horizontal="distributed" vertical="center"/>
    </xf>
    <xf numFmtId="0" fontId="12" fillId="34" borderId="22" xfId="0" applyFont="1" applyFill="1" applyBorder="1" applyAlignment="1">
      <alignment horizontal="distributed" vertical="center"/>
    </xf>
    <xf numFmtId="0" fontId="12" fillId="34" borderId="48" xfId="0" applyFont="1" applyFill="1" applyBorder="1" applyAlignment="1">
      <alignment horizontal="distributed" vertical="center"/>
    </xf>
    <xf numFmtId="0" fontId="12" fillId="34" borderId="21" xfId="0" applyFont="1" applyFill="1" applyBorder="1" applyAlignment="1">
      <alignment horizontal="distributed" vertical="center"/>
    </xf>
    <xf numFmtId="0" fontId="12" fillId="34" borderId="61" xfId="0" applyFont="1" applyFill="1" applyBorder="1" applyAlignment="1">
      <alignment horizontal="center" vertical="center" shrinkToFit="1"/>
    </xf>
    <xf numFmtId="0" fontId="12" fillId="34" borderId="71" xfId="0" applyFont="1" applyFill="1" applyBorder="1" applyAlignment="1">
      <alignment horizontal="center" vertical="center" shrinkToFit="1"/>
    </xf>
    <xf numFmtId="0" fontId="12" fillId="34" borderId="14" xfId="0" applyFont="1" applyFill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distributed" vertical="center"/>
    </xf>
    <xf numFmtId="0" fontId="12" fillId="34" borderId="30" xfId="0" applyFont="1" applyFill="1" applyBorder="1" applyAlignment="1">
      <alignment horizontal="distributed" vertical="center"/>
    </xf>
    <xf numFmtId="0" fontId="12" fillId="34" borderId="13" xfId="0" applyFont="1" applyFill="1" applyBorder="1" applyAlignment="1">
      <alignment horizontal="distributed" vertical="center"/>
    </xf>
    <xf numFmtId="0" fontId="12" fillId="34" borderId="28" xfId="0" applyFont="1" applyFill="1" applyBorder="1" applyAlignment="1">
      <alignment horizontal="distributed" vertical="center"/>
    </xf>
    <xf numFmtId="0" fontId="0" fillId="34" borderId="23" xfId="0" applyFill="1" applyBorder="1" applyAlignment="1">
      <alignment vertical="center" shrinkToFit="1"/>
    </xf>
    <xf numFmtId="177" fontId="5" fillId="34" borderId="63" xfId="0" applyNumberFormat="1" applyFont="1" applyFill="1" applyBorder="1" applyAlignment="1">
      <alignment horizontal="left" vertical="top" wrapText="1" shrinkToFit="1"/>
    </xf>
    <xf numFmtId="177" fontId="5" fillId="34" borderId="64" xfId="0" applyNumberFormat="1" applyFont="1" applyFill="1" applyBorder="1" applyAlignment="1">
      <alignment horizontal="left" vertical="top" wrapText="1" shrinkToFit="1"/>
    </xf>
    <xf numFmtId="177" fontId="5" fillId="34" borderId="65" xfId="0" applyNumberFormat="1" applyFont="1" applyFill="1" applyBorder="1" applyAlignment="1">
      <alignment horizontal="left" vertical="top" wrapText="1" shrinkToFit="1"/>
    </xf>
    <xf numFmtId="177" fontId="5" fillId="34" borderId="0" xfId="0" applyNumberFormat="1" applyFont="1" applyFill="1" applyBorder="1" applyAlignment="1">
      <alignment horizontal="left" vertical="top" wrapText="1" shrinkToFit="1"/>
    </xf>
    <xf numFmtId="177" fontId="5" fillId="34" borderId="66" xfId="0" applyNumberFormat="1" applyFont="1" applyFill="1" applyBorder="1" applyAlignment="1">
      <alignment horizontal="left" vertical="top" wrapText="1" shrinkToFit="1"/>
    </xf>
    <xf numFmtId="177" fontId="5" fillId="34" borderId="67" xfId="0" applyNumberFormat="1" applyFont="1" applyFill="1" applyBorder="1" applyAlignment="1">
      <alignment horizontal="left" vertical="top" wrapText="1" shrinkToFit="1"/>
    </xf>
    <xf numFmtId="177" fontId="5" fillId="34" borderId="68" xfId="0" applyNumberFormat="1" applyFont="1" applyFill="1" applyBorder="1" applyAlignment="1">
      <alignment horizontal="left" vertical="top" wrapText="1" shrinkToFit="1"/>
    </xf>
    <xf numFmtId="177" fontId="5" fillId="34" borderId="69" xfId="0" applyNumberFormat="1" applyFont="1" applyFill="1" applyBorder="1" applyAlignment="1">
      <alignment horizontal="left" vertical="top" wrapText="1" shrinkToFit="1"/>
    </xf>
    <xf numFmtId="0" fontId="12" fillId="34" borderId="72" xfId="0" applyFont="1" applyFill="1" applyBorder="1" applyAlignment="1">
      <alignment horizontal="distributed" vertical="center"/>
    </xf>
    <xf numFmtId="0" fontId="12" fillId="34" borderId="26" xfId="0" applyFont="1" applyFill="1" applyBorder="1" applyAlignment="1">
      <alignment horizontal="distributed" vertical="center"/>
    </xf>
    <xf numFmtId="0" fontId="12" fillId="34" borderId="47" xfId="0" applyFont="1" applyFill="1" applyBorder="1" applyAlignment="1">
      <alignment horizontal="distributed" vertical="center"/>
    </xf>
    <xf numFmtId="0" fontId="12" fillId="34" borderId="40" xfId="0" applyFont="1" applyFill="1" applyBorder="1" applyAlignment="1">
      <alignment horizontal="distributed" vertical="center"/>
    </xf>
    <xf numFmtId="0" fontId="12" fillId="34" borderId="12" xfId="0" applyFont="1" applyFill="1" applyBorder="1" applyAlignment="1">
      <alignment horizontal="center" vertical="center"/>
    </xf>
    <xf numFmtId="0" fontId="17" fillId="34" borderId="49" xfId="0" applyFont="1" applyFill="1" applyBorder="1" applyAlignment="1">
      <alignment vertical="center" shrinkToFit="1"/>
    </xf>
    <xf numFmtId="0" fontId="17" fillId="34" borderId="50" xfId="0" applyFont="1" applyFill="1" applyBorder="1" applyAlignment="1">
      <alignment vertical="center" shrinkToFit="1"/>
    </xf>
    <xf numFmtId="0" fontId="17" fillId="34" borderId="22" xfId="0" applyFont="1" applyFill="1" applyBorder="1" applyAlignment="1">
      <alignment vertical="center" shrinkToFit="1"/>
    </xf>
    <xf numFmtId="0" fontId="13" fillId="34" borderId="59" xfId="0" applyFont="1" applyFill="1" applyBorder="1" applyAlignment="1">
      <alignment horizontal="center" vertical="center" shrinkToFit="1"/>
    </xf>
    <xf numFmtId="0" fontId="13" fillId="34" borderId="40" xfId="0" applyFont="1" applyFill="1" applyBorder="1" applyAlignment="1">
      <alignment horizontal="center" vertical="center" shrinkToFit="1"/>
    </xf>
    <xf numFmtId="0" fontId="12" fillId="34" borderId="47" xfId="0" applyFont="1" applyFill="1" applyBorder="1" applyAlignment="1">
      <alignment horizontal="center" vertical="center"/>
    </xf>
    <xf numFmtId="0" fontId="13" fillId="34" borderId="47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 shrinkToFit="1"/>
    </xf>
    <xf numFmtId="0" fontId="17" fillId="34" borderId="29" xfId="0" applyFont="1" applyFill="1" applyBorder="1" applyAlignment="1">
      <alignment horizontal="center" vertical="center" shrinkToFit="1"/>
    </xf>
    <xf numFmtId="0" fontId="17" fillId="34" borderId="13" xfId="0" applyFont="1" applyFill="1" applyBorder="1" applyAlignment="1">
      <alignment horizontal="center" vertical="center" shrinkToFit="1"/>
    </xf>
    <xf numFmtId="0" fontId="17" fillId="34" borderId="23" xfId="0" applyFont="1" applyFill="1" applyBorder="1" applyAlignment="1">
      <alignment horizontal="center" vertical="center" shrinkToFit="1"/>
    </xf>
    <xf numFmtId="0" fontId="17" fillId="34" borderId="28" xfId="0" applyFont="1" applyFill="1" applyBorder="1" applyAlignment="1">
      <alignment horizontal="center" vertical="center" shrinkToFit="1"/>
    </xf>
    <xf numFmtId="0" fontId="13" fillId="34" borderId="47" xfId="0" applyFont="1" applyFill="1" applyBorder="1" applyAlignment="1">
      <alignment horizontal="left" vertical="center" shrinkToFit="1"/>
    </xf>
    <xf numFmtId="0" fontId="13" fillId="34" borderId="59" xfId="0" applyFont="1" applyFill="1" applyBorder="1" applyAlignment="1">
      <alignment horizontal="left" vertical="center" shrinkToFit="1"/>
    </xf>
    <xf numFmtId="0" fontId="13" fillId="34" borderId="40" xfId="0" applyFont="1" applyFill="1" applyBorder="1" applyAlignment="1">
      <alignment horizontal="left" vertical="center" shrinkToFit="1"/>
    </xf>
    <xf numFmtId="0" fontId="12" fillId="34" borderId="70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34" borderId="73" xfId="0" applyFont="1" applyFill="1" applyBorder="1" applyAlignment="1">
      <alignment vertical="center" textRotation="255"/>
    </xf>
    <xf numFmtId="0" fontId="12" fillId="34" borderId="74" xfId="0" applyFont="1" applyFill="1" applyBorder="1" applyAlignment="1">
      <alignment vertical="center" textRotation="255"/>
    </xf>
    <xf numFmtId="0" fontId="12" fillId="34" borderId="56" xfId="0" applyFont="1" applyFill="1" applyBorder="1" applyAlignment="1">
      <alignment vertical="center" textRotation="255"/>
    </xf>
    <xf numFmtId="0" fontId="13" fillId="34" borderId="75" xfId="0" applyFont="1" applyFill="1" applyBorder="1" applyAlignment="1">
      <alignment horizontal="center" vertical="center"/>
    </xf>
    <xf numFmtId="0" fontId="13" fillId="34" borderId="27" xfId="0" applyFont="1" applyFill="1" applyBorder="1" applyAlignment="1">
      <alignment horizontal="center" vertical="center"/>
    </xf>
    <xf numFmtId="0" fontId="12" fillId="34" borderId="61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 shrinkToFit="1"/>
    </xf>
    <xf numFmtId="0" fontId="13" fillId="34" borderId="60" xfId="0" applyFont="1" applyFill="1" applyBorder="1" applyAlignment="1">
      <alignment horizontal="center" vertical="center" shrinkToFit="1"/>
    </xf>
    <xf numFmtId="0" fontId="13" fillId="34" borderId="19" xfId="0" applyFont="1" applyFill="1" applyBorder="1" applyAlignment="1">
      <alignment horizontal="center" vertical="center" shrinkToFit="1"/>
    </xf>
    <xf numFmtId="0" fontId="12" fillId="34" borderId="50" xfId="0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3" fillId="34" borderId="55" xfId="0" applyFont="1" applyFill="1" applyBorder="1" applyAlignment="1">
      <alignment horizontal="center" vertical="center" shrinkToFit="1"/>
    </xf>
    <xf numFmtId="0" fontId="12" fillId="34" borderId="59" xfId="0" applyFont="1" applyFill="1" applyBorder="1" applyAlignment="1">
      <alignment horizontal="center" vertical="center" shrinkToFit="1"/>
    </xf>
    <xf numFmtId="0" fontId="12" fillId="34" borderId="44" xfId="0" applyFont="1" applyFill="1" applyBorder="1" applyAlignment="1">
      <alignment horizontal="center" vertical="center" shrinkToFit="1"/>
    </xf>
    <xf numFmtId="0" fontId="14" fillId="34" borderId="76" xfId="0" applyFont="1" applyFill="1" applyBorder="1" applyAlignment="1">
      <alignment horizontal="center" vertical="center" wrapText="1"/>
    </xf>
    <xf numFmtId="0" fontId="14" fillId="34" borderId="77" xfId="0" applyFont="1" applyFill="1" applyBorder="1" applyAlignment="1">
      <alignment horizontal="center" vertical="center" wrapText="1"/>
    </xf>
    <xf numFmtId="0" fontId="14" fillId="34" borderId="78" xfId="0" applyFont="1" applyFill="1" applyBorder="1" applyAlignment="1">
      <alignment horizontal="center" vertical="center" wrapText="1"/>
    </xf>
    <xf numFmtId="0" fontId="14" fillId="34" borderId="79" xfId="0" applyFont="1" applyFill="1" applyBorder="1" applyAlignment="1">
      <alignment horizontal="center" vertical="center" wrapText="1"/>
    </xf>
    <xf numFmtId="0" fontId="14" fillId="34" borderId="80" xfId="0" applyFont="1" applyFill="1" applyBorder="1" applyAlignment="1">
      <alignment horizontal="center" vertical="center" wrapText="1"/>
    </xf>
    <xf numFmtId="0" fontId="14" fillId="34" borderId="46" xfId="0" applyFont="1" applyFill="1" applyBorder="1" applyAlignment="1">
      <alignment horizontal="center" vertical="center" wrapText="1"/>
    </xf>
    <xf numFmtId="0" fontId="14" fillId="34" borderId="73" xfId="0" applyFont="1" applyFill="1" applyBorder="1" applyAlignment="1">
      <alignment horizontal="center" vertical="center" wrapText="1"/>
    </xf>
    <xf numFmtId="0" fontId="14" fillId="34" borderId="74" xfId="0" applyFont="1" applyFill="1" applyBorder="1" applyAlignment="1">
      <alignment horizontal="center" vertical="center" wrapText="1"/>
    </xf>
    <xf numFmtId="0" fontId="14" fillId="34" borderId="56" xfId="0" applyFont="1" applyFill="1" applyBorder="1" applyAlignment="1">
      <alignment horizontal="center" vertical="center" wrapText="1"/>
    </xf>
    <xf numFmtId="177" fontId="5" fillId="34" borderId="81" xfId="0" applyNumberFormat="1" applyFont="1" applyFill="1" applyBorder="1" applyAlignment="1">
      <alignment horizontal="left" vertical="top" wrapText="1" shrinkToFit="1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3" fillId="34" borderId="0" xfId="0" applyFont="1" applyFill="1" applyAlignment="1" applyProtection="1">
      <alignment horizontal="center" vertical="center"/>
      <protection/>
    </xf>
    <xf numFmtId="0" fontId="6" fillId="34" borderId="0" xfId="0" applyFont="1" applyFill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3" fillId="34" borderId="23" xfId="0" applyFont="1" applyFill="1" applyBorder="1" applyAlignment="1">
      <alignment horizontal="left" vertical="center"/>
    </xf>
    <xf numFmtId="0" fontId="6" fillId="34" borderId="72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>
      <alignment horizontal="center" vertical="center"/>
    </xf>
    <xf numFmtId="0" fontId="6" fillId="34" borderId="61" xfId="0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center" vertical="center"/>
    </xf>
    <xf numFmtId="0" fontId="3" fillId="34" borderId="23" xfId="0" applyFont="1" applyFill="1" applyBorder="1" applyAlignment="1">
      <alignment horizontal="right" vertical="center"/>
    </xf>
    <xf numFmtId="0" fontId="0" fillId="34" borderId="23" xfId="0" applyFill="1" applyBorder="1" applyAlignment="1">
      <alignment horizontal="right" vertical="center"/>
    </xf>
    <xf numFmtId="0" fontId="0" fillId="33" borderId="71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0" fillId="33" borderId="75" xfId="0" applyFill="1" applyBorder="1" applyAlignment="1" applyProtection="1">
      <alignment horizontal="center" vertical="center" shrinkToFit="1"/>
      <protection/>
    </xf>
    <xf numFmtId="0" fontId="0" fillId="33" borderId="15" xfId="0" applyFill="1" applyBorder="1" applyAlignment="1" applyProtection="1">
      <alignment horizontal="center" vertical="center" shrinkToFit="1"/>
      <protection/>
    </xf>
    <xf numFmtId="0" fontId="0" fillId="33" borderId="12" xfId="0" applyFill="1" applyBorder="1" applyAlignment="1" applyProtection="1">
      <alignment horizontal="center" vertical="center" shrinkToFit="1"/>
      <protection/>
    </xf>
    <xf numFmtId="0" fontId="0" fillId="33" borderId="0" xfId="0" applyFill="1" applyBorder="1" applyAlignment="1" applyProtection="1">
      <alignment horizontal="center" vertical="center" shrinkToFit="1"/>
      <protection/>
    </xf>
    <xf numFmtId="0" fontId="0" fillId="33" borderId="13" xfId="0" applyFill="1" applyBorder="1" applyAlignment="1" applyProtection="1">
      <alignment horizontal="center" vertical="center" shrinkToFit="1"/>
      <protection/>
    </xf>
    <xf numFmtId="0" fontId="0" fillId="33" borderId="23" xfId="0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Alignment="1" applyProtection="1">
      <alignment horizontal="center" vertical="center"/>
      <protection/>
    </xf>
    <xf numFmtId="0" fontId="0" fillId="33" borderId="75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27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horizontal="center" vertical="center"/>
      <protection/>
    </xf>
    <xf numFmtId="0" fontId="0" fillId="33" borderId="28" xfId="0" applyFill="1" applyBorder="1" applyAlignment="1" applyProtection="1">
      <alignment horizontal="center" vertical="center"/>
      <protection/>
    </xf>
    <xf numFmtId="0" fontId="9" fillId="0" borderId="75" xfId="0" applyFont="1" applyFill="1" applyBorder="1" applyAlignment="1" applyProtection="1">
      <alignment horizontal="center" vertical="center" shrinkToFit="1"/>
      <protection locked="0"/>
    </xf>
    <xf numFmtId="0" fontId="9" fillId="0" borderId="15" xfId="0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23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89" xfId="0" applyFill="1" applyBorder="1" applyAlignment="1" applyProtection="1">
      <alignment horizontal="center" vertical="center"/>
      <protection/>
    </xf>
    <xf numFmtId="0" fontId="0" fillId="0" borderId="9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9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92" xfId="0" applyFill="1" applyBorder="1" applyAlignment="1" applyProtection="1">
      <alignment horizontal="center" vertical="center"/>
      <protection locked="0"/>
    </xf>
    <xf numFmtId="0" fontId="0" fillId="33" borderId="93" xfId="0" applyFill="1" applyBorder="1" applyAlignment="1" applyProtection="1">
      <alignment horizontal="center" vertical="center"/>
      <protection/>
    </xf>
    <xf numFmtId="0" fontId="0" fillId="0" borderId="94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95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9" fillId="33" borderId="75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8" xfId="0" applyFont="1" applyFill="1" applyBorder="1" applyAlignment="1" applyProtection="1">
      <alignment horizontal="center" vertical="center"/>
      <protection/>
    </xf>
    <xf numFmtId="0" fontId="9" fillId="0" borderId="75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33" borderId="75" xfId="0" applyFont="1" applyFill="1" applyBorder="1" applyAlignment="1" applyProtection="1">
      <alignment horizontal="center" vertical="center" wrapText="1"/>
      <protection/>
    </xf>
    <xf numFmtId="0" fontId="9" fillId="33" borderId="27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9" fillId="33" borderId="28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33" borderId="13" xfId="0" applyFont="1" applyFill="1" applyBorder="1" applyAlignment="1" applyProtection="1">
      <alignment horizontal="center" vertical="top"/>
      <protection/>
    </xf>
    <xf numFmtId="0" fontId="9" fillId="33" borderId="23" xfId="0" applyFont="1" applyFill="1" applyBorder="1" applyAlignment="1" applyProtection="1">
      <alignment horizontal="center" vertical="top"/>
      <protection/>
    </xf>
    <xf numFmtId="0" fontId="9" fillId="33" borderId="28" xfId="0" applyFont="1" applyFill="1" applyBorder="1" applyAlignment="1" applyProtection="1">
      <alignment horizontal="center" vertical="top"/>
      <protection/>
    </xf>
    <xf numFmtId="0" fontId="9" fillId="33" borderId="75" xfId="0" applyFont="1" applyFill="1" applyBorder="1" applyAlignment="1" applyProtection="1">
      <alignment horizontal="center"/>
      <protection/>
    </xf>
    <xf numFmtId="0" fontId="9" fillId="33" borderId="15" xfId="0" applyFont="1" applyFill="1" applyBorder="1" applyAlignment="1" applyProtection="1">
      <alignment horizontal="center"/>
      <protection/>
    </xf>
    <xf numFmtId="0" fontId="9" fillId="33" borderId="27" xfId="0" applyFon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left" vertical="center"/>
      <protection/>
    </xf>
    <xf numFmtId="0" fontId="9" fillId="33" borderId="15" xfId="0" applyFont="1" applyFill="1" applyBorder="1" applyAlignment="1" applyProtection="1">
      <alignment horizontal="left" vertical="center"/>
      <protection/>
    </xf>
    <xf numFmtId="0" fontId="9" fillId="33" borderId="72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0" fontId="9" fillId="0" borderId="96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33" borderId="96" xfId="0" applyFont="1" applyFill="1" applyBorder="1" applyAlignment="1" applyProtection="1">
      <alignment horizontal="center" vertical="center"/>
      <protection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60" xfId="0" applyFont="1" applyFill="1" applyBorder="1" applyAlignment="1" applyProtection="1">
      <alignment horizontal="center" vertical="center"/>
      <protection locked="0"/>
    </xf>
    <xf numFmtId="0" fontId="9" fillId="33" borderId="55" xfId="0" applyFont="1" applyFill="1" applyBorder="1" applyAlignment="1" applyProtection="1">
      <alignment horizontal="center" vertical="center"/>
      <protection/>
    </xf>
    <xf numFmtId="0" fontId="9" fillId="33" borderId="60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9" fillId="33" borderId="50" xfId="0" applyFont="1" applyFill="1" applyBorder="1" applyAlignment="1" applyProtection="1">
      <alignment horizontal="center" vertical="center"/>
      <protection/>
    </xf>
    <xf numFmtId="0" fontId="0" fillId="33" borderId="50" xfId="0" applyFill="1" applyBorder="1" applyAlignment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33" borderId="97" xfId="0" applyFont="1" applyFill="1" applyBorder="1" applyAlignment="1" applyProtection="1">
      <alignment horizontal="center" vertical="center"/>
      <protection/>
    </xf>
    <xf numFmtId="0" fontId="9" fillId="33" borderId="98" xfId="0" applyFont="1" applyFill="1" applyBorder="1" applyAlignment="1" applyProtection="1">
      <alignment horizontal="center" vertical="center"/>
      <protection/>
    </xf>
    <xf numFmtId="0" fontId="9" fillId="33" borderId="99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48" xfId="0" applyFont="1" applyFill="1" applyBorder="1" applyAlignment="1" applyProtection="1">
      <alignment horizontal="center" vertical="center"/>
      <protection/>
    </xf>
    <xf numFmtId="0" fontId="0" fillId="33" borderId="60" xfId="0" applyFill="1" applyBorder="1" applyAlignment="1">
      <alignment horizontal="center" vertical="center"/>
    </xf>
    <xf numFmtId="0" fontId="9" fillId="33" borderId="100" xfId="0" applyFont="1" applyFill="1" applyBorder="1" applyAlignment="1" applyProtection="1">
      <alignment horizontal="center" vertical="center"/>
      <protection/>
    </xf>
    <xf numFmtId="0" fontId="9" fillId="33" borderId="101" xfId="0" applyFont="1" applyFill="1" applyBorder="1" applyAlignment="1" applyProtection="1">
      <alignment horizontal="center" vertical="center"/>
      <protection/>
    </xf>
    <xf numFmtId="0" fontId="9" fillId="33" borderId="102" xfId="0" applyFont="1" applyFill="1" applyBorder="1" applyAlignment="1" applyProtection="1">
      <alignment horizontal="center" vertical="center"/>
      <protection/>
    </xf>
    <xf numFmtId="0" fontId="9" fillId="33" borderId="100" xfId="0" applyFont="1" applyFill="1" applyBorder="1" applyAlignment="1" applyProtection="1">
      <alignment horizontal="center" vertical="center" wrapText="1"/>
      <protection locked="0"/>
    </xf>
    <xf numFmtId="0" fontId="9" fillId="33" borderId="101" xfId="0" applyFont="1" applyFill="1" applyBorder="1" applyAlignment="1" applyProtection="1">
      <alignment horizontal="center" vertical="center" wrapText="1"/>
      <protection locked="0"/>
    </xf>
    <xf numFmtId="0" fontId="0" fillId="33" borderId="102" xfId="0" applyFill="1" applyBorder="1" applyAlignment="1">
      <alignment vertical="center" wrapText="1"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9" fillId="33" borderId="104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56" fontId="0" fillId="33" borderId="76" xfId="0" applyNumberFormat="1" applyFill="1" applyBorder="1" applyAlignment="1" applyProtection="1" quotePrefix="1">
      <alignment horizontal="center" vertical="center"/>
      <protection/>
    </xf>
    <xf numFmtId="56" fontId="9" fillId="33" borderId="76" xfId="0" applyNumberFormat="1" applyFont="1" applyFill="1" applyBorder="1" applyAlignment="1" applyProtection="1" quotePrefix="1">
      <alignment horizontal="center" vertical="center"/>
      <protection/>
    </xf>
    <xf numFmtId="56" fontId="9" fillId="33" borderId="33" xfId="0" applyNumberFormat="1" applyFont="1" applyFill="1" applyBorder="1" applyAlignment="1" applyProtection="1">
      <alignment horizontal="center" vertical="center"/>
      <protection/>
    </xf>
    <xf numFmtId="56" fontId="9" fillId="33" borderId="33" xfId="0" applyNumberFormat="1" applyFont="1" applyFill="1" applyBorder="1" applyAlignment="1" applyProtection="1" quotePrefix="1">
      <alignment horizontal="center" vertical="center"/>
      <protection/>
    </xf>
    <xf numFmtId="56" fontId="9" fillId="33" borderId="34" xfId="0" applyNumberFormat="1" applyFont="1" applyFill="1" applyBorder="1" applyAlignment="1" applyProtection="1" quotePrefix="1">
      <alignment horizontal="center" vertical="center"/>
      <protection/>
    </xf>
    <xf numFmtId="56" fontId="9" fillId="33" borderId="35" xfId="0" applyNumberFormat="1" applyFont="1" applyFill="1" applyBorder="1" applyAlignment="1" applyProtection="1" quotePrefix="1">
      <alignment horizontal="center" vertical="center"/>
      <protection/>
    </xf>
    <xf numFmtId="56" fontId="9" fillId="33" borderId="38" xfId="0" applyNumberFormat="1" applyFont="1" applyFill="1" applyBorder="1" applyAlignment="1" applyProtection="1" quotePrefix="1">
      <alignment horizontal="center" vertical="center"/>
      <protection/>
    </xf>
    <xf numFmtId="0" fontId="0" fillId="33" borderId="105" xfId="0" applyFill="1" applyBorder="1" applyAlignment="1" applyProtection="1">
      <alignment horizontal="center" vertical="center"/>
      <protection/>
    </xf>
    <xf numFmtId="0" fontId="9" fillId="33" borderId="105" xfId="0" applyFont="1" applyFill="1" applyBorder="1" applyAlignment="1" applyProtection="1">
      <alignment horizontal="center" vertical="center"/>
      <protection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54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1" fillId="33" borderId="5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3</xdr:col>
      <xdr:colOff>542925</xdr:colOff>
      <xdr:row>2</xdr:row>
      <xdr:rowOff>76200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875" y="114300"/>
          <a:ext cx="1162050" cy="457200"/>
        </a:xfrm>
        <a:prstGeom prst="rect">
          <a:avLst/>
        </a:prstGeom>
        <a:solidFill>
          <a:srgbClr val="CCFFCC"/>
        </a:solidFill>
        <a:ln w="2540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1219200</xdr:colOff>
      <xdr:row>20</xdr:row>
      <xdr:rowOff>0</xdr:rowOff>
    </xdr:from>
    <xdr:to>
      <xdr:col>7</xdr:col>
      <xdr:colOff>1495425</xdr:colOff>
      <xdr:row>21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476875" y="6867525"/>
          <a:ext cx="276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59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3.625" style="57" customWidth="1"/>
    <col min="2" max="2" width="2.875" style="57" bestFit="1" customWidth="1"/>
    <col min="3" max="3" width="3.50390625" style="57" bestFit="1" customWidth="1"/>
    <col min="4" max="7" width="8.625" style="57" customWidth="1"/>
    <col min="8" max="8" width="4.625" style="57" customWidth="1"/>
    <col min="9" max="18" width="3.875" style="57" customWidth="1"/>
    <col min="19" max="21" width="8.625" style="57" customWidth="1"/>
    <col min="22" max="22" width="4.625" style="57" customWidth="1"/>
    <col min="23" max="24" width="15.625" style="57" hidden="1" customWidth="1"/>
    <col min="25" max="25" width="4.625" style="57" hidden="1" customWidth="1"/>
    <col min="26" max="26" width="13.875" style="57" hidden="1" customWidth="1"/>
    <col min="27" max="36" width="4.625" style="57" hidden="1" customWidth="1"/>
    <col min="37" max="39" width="9.00390625" style="57" hidden="1" customWidth="1"/>
    <col min="40" max="16384" width="9.00390625" style="57" customWidth="1"/>
  </cols>
  <sheetData>
    <row r="1" spans="2:21" ht="19.5" customHeight="1">
      <c r="B1" s="162" t="s">
        <v>53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2:21" ht="19.5" customHeight="1">
      <c r="B2" s="163" t="s">
        <v>115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2:21" ht="19.5" customHeight="1">
      <c r="B3" s="164" t="s">
        <v>116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2:21" ht="6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ht="17.25" customHeight="1">
      <c r="I5" s="105" t="s">
        <v>184</v>
      </c>
    </row>
    <row r="6" spans="9:21" ht="13.5">
      <c r="I6" s="166" t="s">
        <v>117</v>
      </c>
      <c r="J6" s="167"/>
      <c r="K6" s="167"/>
      <c r="L6" s="167"/>
      <c r="M6" s="167"/>
      <c r="N6" s="167"/>
      <c r="O6" s="167"/>
      <c r="P6" s="167"/>
      <c r="Q6" s="167"/>
      <c r="R6" s="59" t="s">
        <v>118</v>
      </c>
      <c r="S6" s="174" t="s">
        <v>119</v>
      </c>
      <c r="T6" s="168" t="s">
        <v>120</v>
      </c>
      <c r="U6" s="171" t="s">
        <v>121</v>
      </c>
    </row>
    <row r="7" spans="4:21" ht="13.5">
      <c r="D7" s="183" t="s">
        <v>60</v>
      </c>
      <c r="E7" s="184"/>
      <c r="F7" s="178" t="s">
        <v>9</v>
      </c>
      <c r="G7" s="179"/>
      <c r="H7" s="180" t="s">
        <v>1</v>
      </c>
      <c r="I7" s="182" t="s">
        <v>64</v>
      </c>
      <c r="J7" s="165"/>
      <c r="K7" s="165"/>
      <c r="L7" s="165"/>
      <c r="M7" s="165"/>
      <c r="N7" s="165"/>
      <c r="O7" s="165"/>
      <c r="P7" s="165" t="s">
        <v>65</v>
      </c>
      <c r="Q7" s="165"/>
      <c r="R7" s="106" t="s">
        <v>122</v>
      </c>
      <c r="S7" s="175"/>
      <c r="T7" s="169"/>
      <c r="U7" s="172"/>
    </row>
    <row r="8" spans="4:39" ht="13.5">
      <c r="D8" s="63" t="s">
        <v>58</v>
      </c>
      <c r="E8" s="65" t="s">
        <v>59</v>
      </c>
      <c r="F8" s="78" t="s">
        <v>123</v>
      </c>
      <c r="G8" s="79" t="s">
        <v>124</v>
      </c>
      <c r="H8" s="181"/>
      <c r="I8" s="66" t="s">
        <v>125</v>
      </c>
      <c r="J8" s="67" t="s">
        <v>126</v>
      </c>
      <c r="K8" s="67" t="s">
        <v>127</v>
      </c>
      <c r="L8" s="67" t="s">
        <v>128</v>
      </c>
      <c r="M8" s="67" t="s">
        <v>129</v>
      </c>
      <c r="N8" s="67" t="s">
        <v>130</v>
      </c>
      <c r="O8" s="58" t="s">
        <v>181</v>
      </c>
      <c r="P8" s="67" t="s">
        <v>131</v>
      </c>
      <c r="Q8" s="67" t="s">
        <v>132</v>
      </c>
      <c r="R8" s="107" t="s">
        <v>133</v>
      </c>
      <c r="S8" s="176"/>
      <c r="T8" s="170"/>
      <c r="U8" s="173"/>
      <c r="W8" s="148" t="s">
        <v>60</v>
      </c>
      <c r="X8" s="148" t="s">
        <v>51</v>
      </c>
      <c r="Y8" s="150" t="s">
        <v>1</v>
      </c>
      <c r="Z8" s="150" t="s">
        <v>180</v>
      </c>
      <c r="AA8" s="148" t="s">
        <v>169</v>
      </c>
      <c r="AB8" s="148" t="s">
        <v>170</v>
      </c>
      <c r="AC8" s="148" t="s">
        <v>171</v>
      </c>
      <c r="AD8" s="148" t="s">
        <v>172</v>
      </c>
      <c r="AE8" s="148" t="s">
        <v>173</v>
      </c>
      <c r="AF8" s="148" t="s">
        <v>174</v>
      </c>
      <c r="AG8" s="148" t="s">
        <v>181</v>
      </c>
      <c r="AH8" s="148" t="s">
        <v>175</v>
      </c>
      <c r="AI8" s="148" t="s">
        <v>176</v>
      </c>
      <c r="AJ8" s="150" t="s">
        <v>177</v>
      </c>
      <c r="AK8" s="148">
        <v>200</v>
      </c>
      <c r="AL8" s="148" t="s">
        <v>179</v>
      </c>
      <c r="AM8" s="148" t="s">
        <v>178</v>
      </c>
    </row>
    <row r="9" spans="2:39" ht="15" customHeight="1">
      <c r="B9" s="156" t="s">
        <v>62</v>
      </c>
      <c r="C9" s="127">
        <v>1</v>
      </c>
      <c r="D9" s="68" t="s">
        <v>96</v>
      </c>
      <c r="E9" s="98" t="s">
        <v>97</v>
      </c>
      <c r="F9" s="68" t="s">
        <v>134</v>
      </c>
      <c r="G9" s="98" t="s">
        <v>135</v>
      </c>
      <c r="H9" s="85">
        <v>3</v>
      </c>
      <c r="I9" s="69" t="s">
        <v>136</v>
      </c>
      <c r="J9" s="70"/>
      <c r="K9" s="70" t="s">
        <v>136</v>
      </c>
      <c r="L9" s="70"/>
      <c r="M9" s="70"/>
      <c r="N9" s="70"/>
      <c r="O9" s="70"/>
      <c r="P9" s="70" t="s">
        <v>136</v>
      </c>
      <c r="Q9" s="70" t="s">
        <v>136</v>
      </c>
      <c r="R9" s="71"/>
      <c r="S9" s="49">
        <v>1178</v>
      </c>
      <c r="T9" s="50">
        <v>11298</v>
      </c>
      <c r="U9" s="51"/>
      <c r="W9" s="149" t="str">
        <f>IF(D9="","",+D9&amp;"  "&amp;E9)</f>
        <v>新潟  太郎</v>
      </c>
      <c r="X9" s="149" t="str">
        <f>IF(F9="","",+F9&amp;"  "&amp;G9)</f>
        <v>にいがた  たろう</v>
      </c>
      <c r="Y9" s="148">
        <f>IF(H9="","",H9)</f>
        <v>3</v>
      </c>
      <c r="Z9" s="148"/>
      <c r="AA9" s="148" t="str">
        <f aca="true" t="shared" si="0" ref="AA9:AM9">IF(I9="","",I9)</f>
        <v>○</v>
      </c>
      <c r="AB9" s="148">
        <f t="shared" si="0"/>
      </c>
      <c r="AC9" s="148" t="str">
        <f t="shared" si="0"/>
        <v>○</v>
      </c>
      <c r="AD9" s="148">
        <f t="shared" si="0"/>
      </c>
      <c r="AE9" s="148">
        <f t="shared" si="0"/>
      </c>
      <c r="AF9" s="148">
        <f t="shared" si="0"/>
      </c>
      <c r="AG9" s="148">
        <f t="shared" si="0"/>
      </c>
      <c r="AH9" s="148" t="str">
        <f t="shared" si="0"/>
        <v>○</v>
      </c>
      <c r="AI9" s="148" t="str">
        <f t="shared" si="0"/>
        <v>○</v>
      </c>
      <c r="AJ9" s="148">
        <f t="shared" si="0"/>
      </c>
      <c r="AK9" s="154">
        <f t="shared" si="0"/>
        <v>1178</v>
      </c>
      <c r="AL9" s="53">
        <f t="shared" si="0"/>
        <v>11298</v>
      </c>
      <c r="AM9" s="53">
        <f t="shared" si="0"/>
      </c>
    </row>
    <row r="10" spans="2:39" ht="15" customHeight="1">
      <c r="B10" s="157"/>
      <c r="C10" s="128">
        <v>2</v>
      </c>
      <c r="D10" s="72" t="s">
        <v>98</v>
      </c>
      <c r="E10" s="76" t="s">
        <v>103</v>
      </c>
      <c r="F10" s="72" t="s">
        <v>137</v>
      </c>
      <c r="G10" s="76" t="s">
        <v>138</v>
      </c>
      <c r="H10" s="132">
        <v>3</v>
      </c>
      <c r="I10" s="73"/>
      <c r="J10" s="74" t="s">
        <v>139</v>
      </c>
      <c r="K10" s="74"/>
      <c r="L10" s="74"/>
      <c r="M10" s="74" t="s">
        <v>139</v>
      </c>
      <c r="N10" s="74"/>
      <c r="O10" s="74"/>
      <c r="P10" s="74" t="s">
        <v>139</v>
      </c>
      <c r="Q10" s="74"/>
      <c r="R10" s="75" t="s">
        <v>140</v>
      </c>
      <c r="S10" s="52"/>
      <c r="T10" s="53"/>
      <c r="U10" s="56">
        <v>35688</v>
      </c>
      <c r="W10" s="149" t="str">
        <f aca="true" t="shared" si="1" ref="W10:W28">IF(D10="","",+D10&amp;"  "&amp;E10)</f>
        <v>越後  三郎</v>
      </c>
      <c r="X10" s="149" t="str">
        <f aca="true" t="shared" si="2" ref="X10:X28">IF(F10="","",+F10&amp;"  "&amp;G10)</f>
        <v>えちご  さぶろう</v>
      </c>
      <c r="Y10" s="148">
        <f aca="true" t="shared" si="3" ref="Y10:Y28">IF(H10="","",H10)</f>
        <v>3</v>
      </c>
      <c r="Z10" s="148"/>
      <c r="AA10" s="148">
        <f aca="true" t="shared" si="4" ref="AA10:AA28">IF(I10="","",I10)</f>
      </c>
      <c r="AB10" s="148" t="str">
        <f aca="true" t="shared" si="5" ref="AB10:AB28">IF(J10="","",J10)</f>
        <v>○</v>
      </c>
      <c r="AC10" s="148">
        <f aca="true" t="shared" si="6" ref="AC10:AC28">IF(K10="","",K10)</f>
      </c>
      <c r="AD10" s="148">
        <f aca="true" t="shared" si="7" ref="AD10:AD28">IF(L10="","",L10)</f>
      </c>
      <c r="AE10" s="148" t="str">
        <f aca="true" t="shared" si="8" ref="AE10:AE28">IF(M10="","",M10)</f>
        <v>○</v>
      </c>
      <c r="AF10" s="148">
        <f aca="true" t="shared" si="9" ref="AF10:AF28">IF(N10="","",N10)</f>
      </c>
      <c r="AG10" s="148">
        <f aca="true" t="shared" si="10" ref="AG10:AG28">IF(O10="","",O10)</f>
      </c>
      <c r="AH10" s="148" t="str">
        <f aca="true" t="shared" si="11" ref="AH10:AH28">IF(P10="","",P10)</f>
        <v>○</v>
      </c>
      <c r="AI10" s="148">
        <f aca="true" t="shared" si="12" ref="AI10:AI28">IF(Q10="","",Q10)</f>
      </c>
      <c r="AJ10" s="148" t="str">
        <f aca="true" t="shared" si="13" ref="AJ10:AJ28">IF(R10="","",R10)</f>
        <v>◎</v>
      </c>
      <c r="AK10" s="154">
        <f aca="true" t="shared" si="14" ref="AK10:AK28">IF(S10="","",S10)</f>
      </c>
      <c r="AL10" s="53">
        <f aca="true" t="shared" si="15" ref="AL10:AL28">IF(T10="","",T10)</f>
      </c>
      <c r="AM10" s="53">
        <f aca="true" t="shared" si="16" ref="AM10:AM28">IF(U10="","",U10)</f>
        <v>35688</v>
      </c>
    </row>
    <row r="11" spans="2:39" ht="15" customHeight="1">
      <c r="B11" s="157"/>
      <c r="C11" s="128">
        <v>3</v>
      </c>
      <c r="D11" s="72" t="s">
        <v>99</v>
      </c>
      <c r="E11" s="76" t="s">
        <v>100</v>
      </c>
      <c r="F11" s="72" t="s">
        <v>141</v>
      </c>
      <c r="G11" s="76" t="s">
        <v>142</v>
      </c>
      <c r="H11" s="132">
        <v>3</v>
      </c>
      <c r="I11" s="73"/>
      <c r="J11" s="74"/>
      <c r="K11" s="74"/>
      <c r="L11" s="74"/>
      <c r="M11" s="74" t="s">
        <v>143</v>
      </c>
      <c r="N11" s="74"/>
      <c r="O11" s="74"/>
      <c r="P11" s="74" t="s">
        <v>143</v>
      </c>
      <c r="Q11" s="74"/>
      <c r="R11" s="75" t="s">
        <v>143</v>
      </c>
      <c r="S11" s="52"/>
      <c r="T11" s="53"/>
      <c r="U11" s="56">
        <v>35122</v>
      </c>
      <c r="W11" s="149" t="str">
        <f t="shared" si="1"/>
        <v>天地  仁</v>
      </c>
      <c r="X11" s="149" t="str">
        <f t="shared" si="2"/>
        <v>あまち  ひとし</v>
      </c>
      <c r="Y11" s="148">
        <f t="shared" si="3"/>
        <v>3</v>
      </c>
      <c r="Z11" s="148"/>
      <c r="AA11" s="148">
        <f t="shared" si="4"/>
      </c>
      <c r="AB11" s="148">
        <f t="shared" si="5"/>
      </c>
      <c r="AC11" s="148">
        <f t="shared" si="6"/>
      </c>
      <c r="AD11" s="148">
        <f t="shared" si="7"/>
      </c>
      <c r="AE11" s="148" t="str">
        <f t="shared" si="8"/>
        <v>○</v>
      </c>
      <c r="AF11" s="148">
        <f t="shared" si="9"/>
      </c>
      <c r="AG11" s="148">
        <f t="shared" si="10"/>
      </c>
      <c r="AH11" s="148" t="str">
        <f t="shared" si="11"/>
        <v>○</v>
      </c>
      <c r="AI11" s="148">
        <f t="shared" si="12"/>
      </c>
      <c r="AJ11" s="148" t="str">
        <f t="shared" si="13"/>
        <v>○</v>
      </c>
      <c r="AK11" s="154">
        <f t="shared" si="14"/>
      </c>
      <c r="AL11" s="53">
        <f t="shared" si="15"/>
      </c>
      <c r="AM11" s="53">
        <f t="shared" si="16"/>
        <v>35122</v>
      </c>
    </row>
    <row r="12" spans="2:39" ht="15" customHeight="1">
      <c r="B12" s="157"/>
      <c r="C12" s="128">
        <v>4</v>
      </c>
      <c r="D12" s="72" t="s">
        <v>101</v>
      </c>
      <c r="E12" s="76" t="s">
        <v>102</v>
      </c>
      <c r="F12" s="72" t="s">
        <v>144</v>
      </c>
      <c r="G12" s="76" t="s">
        <v>145</v>
      </c>
      <c r="H12" s="132">
        <v>2</v>
      </c>
      <c r="I12" s="73"/>
      <c r="J12" s="74"/>
      <c r="K12" s="74"/>
      <c r="L12" s="74" t="s">
        <v>139</v>
      </c>
      <c r="M12" s="74"/>
      <c r="N12" s="74" t="s">
        <v>139</v>
      </c>
      <c r="O12" s="74"/>
      <c r="P12" s="74" t="s">
        <v>139</v>
      </c>
      <c r="Q12" s="74" t="s">
        <v>139</v>
      </c>
      <c r="R12" s="75"/>
      <c r="S12" s="52">
        <v>1322</v>
      </c>
      <c r="T12" s="53">
        <v>11323</v>
      </c>
      <c r="U12" s="56"/>
      <c r="W12" s="149" t="str">
        <f t="shared" si="1"/>
        <v>三波  春好</v>
      </c>
      <c r="X12" s="149" t="str">
        <f t="shared" si="2"/>
        <v>みなみ  はるよし</v>
      </c>
      <c r="Y12" s="148">
        <f t="shared" si="3"/>
        <v>2</v>
      </c>
      <c r="Z12" s="148"/>
      <c r="AA12" s="148">
        <f t="shared" si="4"/>
      </c>
      <c r="AB12" s="148">
        <f t="shared" si="5"/>
      </c>
      <c r="AC12" s="148">
        <f t="shared" si="6"/>
      </c>
      <c r="AD12" s="148" t="str">
        <f t="shared" si="7"/>
        <v>○</v>
      </c>
      <c r="AE12" s="148">
        <f t="shared" si="8"/>
      </c>
      <c r="AF12" s="148" t="str">
        <f t="shared" si="9"/>
        <v>○</v>
      </c>
      <c r="AG12" s="148">
        <f t="shared" si="10"/>
      </c>
      <c r="AH12" s="148" t="str">
        <f t="shared" si="11"/>
        <v>○</v>
      </c>
      <c r="AI12" s="148" t="str">
        <f t="shared" si="12"/>
        <v>○</v>
      </c>
      <c r="AJ12" s="148">
        <f t="shared" si="13"/>
      </c>
      <c r="AK12" s="154">
        <f t="shared" si="14"/>
        <v>1322</v>
      </c>
      <c r="AL12" s="53">
        <f t="shared" si="15"/>
        <v>11323</v>
      </c>
      <c r="AM12" s="53">
        <f t="shared" si="16"/>
      </c>
    </row>
    <row r="13" spans="2:39" ht="15" customHeight="1">
      <c r="B13" s="157"/>
      <c r="C13" s="128">
        <v>5</v>
      </c>
      <c r="D13" s="72" t="s">
        <v>112</v>
      </c>
      <c r="E13" s="76" t="s">
        <v>113</v>
      </c>
      <c r="F13" s="72" t="s">
        <v>146</v>
      </c>
      <c r="G13" s="76" t="s">
        <v>147</v>
      </c>
      <c r="H13" s="132">
        <v>2</v>
      </c>
      <c r="I13" s="73"/>
      <c r="J13" s="74"/>
      <c r="K13" s="74" t="s">
        <v>136</v>
      </c>
      <c r="L13" s="74"/>
      <c r="M13" s="74"/>
      <c r="N13" s="74" t="s">
        <v>136</v>
      </c>
      <c r="O13" s="74"/>
      <c r="P13" s="74"/>
      <c r="Q13" s="74" t="s">
        <v>136</v>
      </c>
      <c r="R13" s="75"/>
      <c r="S13" s="52">
        <v>1202</v>
      </c>
      <c r="T13" s="53"/>
      <c r="U13" s="56"/>
      <c r="W13" s="149" t="str">
        <f t="shared" si="1"/>
        <v>近藤  実</v>
      </c>
      <c r="X13" s="149" t="str">
        <f t="shared" si="2"/>
        <v>こんどう  みのる</v>
      </c>
      <c r="Y13" s="148">
        <f t="shared" si="3"/>
        <v>2</v>
      </c>
      <c r="Z13" s="148"/>
      <c r="AA13" s="148">
        <f t="shared" si="4"/>
      </c>
      <c r="AB13" s="148">
        <f t="shared" si="5"/>
      </c>
      <c r="AC13" s="148" t="str">
        <f t="shared" si="6"/>
        <v>○</v>
      </c>
      <c r="AD13" s="148">
        <f t="shared" si="7"/>
      </c>
      <c r="AE13" s="148">
        <f t="shared" si="8"/>
      </c>
      <c r="AF13" s="148" t="str">
        <f t="shared" si="9"/>
        <v>○</v>
      </c>
      <c r="AG13" s="148">
        <f t="shared" si="10"/>
      </c>
      <c r="AH13" s="148">
        <f t="shared" si="11"/>
      </c>
      <c r="AI13" s="148" t="str">
        <f t="shared" si="12"/>
        <v>○</v>
      </c>
      <c r="AJ13" s="148">
        <f t="shared" si="13"/>
      </c>
      <c r="AK13" s="154">
        <f t="shared" si="14"/>
        <v>1202</v>
      </c>
      <c r="AL13" s="53">
        <f t="shared" si="15"/>
      </c>
      <c r="AM13" s="53">
        <f t="shared" si="16"/>
      </c>
    </row>
    <row r="14" spans="2:39" ht="15" customHeight="1">
      <c r="B14" s="157"/>
      <c r="C14" s="128">
        <v>6</v>
      </c>
      <c r="D14" s="72" t="s">
        <v>104</v>
      </c>
      <c r="E14" s="76" t="s">
        <v>105</v>
      </c>
      <c r="F14" s="72" t="s">
        <v>106</v>
      </c>
      <c r="G14" s="76" t="s">
        <v>107</v>
      </c>
      <c r="H14" s="132">
        <v>2</v>
      </c>
      <c r="I14" s="73"/>
      <c r="J14" s="74"/>
      <c r="K14" s="74"/>
      <c r="L14" s="74" t="s">
        <v>61</v>
      </c>
      <c r="M14" s="74"/>
      <c r="N14" s="74"/>
      <c r="O14" s="74" t="s">
        <v>182</v>
      </c>
      <c r="P14" s="74" t="s">
        <v>61</v>
      </c>
      <c r="Q14" s="74" t="s">
        <v>61</v>
      </c>
      <c r="R14" s="75" t="s">
        <v>61</v>
      </c>
      <c r="S14" s="52"/>
      <c r="T14" s="53">
        <v>11200</v>
      </c>
      <c r="U14" s="56">
        <v>35800</v>
      </c>
      <c r="W14" s="149" t="str">
        <f t="shared" si="1"/>
        <v>吉田  商造</v>
      </c>
      <c r="X14" s="149" t="str">
        <f t="shared" si="2"/>
        <v>よしだ  しょうぞう</v>
      </c>
      <c r="Y14" s="148">
        <f t="shared" si="3"/>
        <v>2</v>
      </c>
      <c r="Z14" s="148"/>
      <c r="AA14" s="148">
        <f t="shared" si="4"/>
      </c>
      <c r="AB14" s="148">
        <f t="shared" si="5"/>
      </c>
      <c r="AC14" s="148">
        <f t="shared" si="6"/>
      </c>
      <c r="AD14" s="148" t="str">
        <f t="shared" si="7"/>
        <v>○</v>
      </c>
      <c r="AE14" s="148">
        <f t="shared" si="8"/>
      </c>
      <c r="AF14" s="148">
        <f t="shared" si="9"/>
      </c>
      <c r="AG14" s="148" t="str">
        <f t="shared" si="10"/>
        <v>○</v>
      </c>
      <c r="AH14" s="148" t="str">
        <f t="shared" si="11"/>
        <v>○</v>
      </c>
      <c r="AI14" s="148" t="str">
        <f t="shared" si="12"/>
        <v>○</v>
      </c>
      <c r="AJ14" s="148" t="str">
        <f t="shared" si="13"/>
        <v>○</v>
      </c>
      <c r="AK14" s="154">
        <f t="shared" si="14"/>
      </c>
      <c r="AL14" s="53">
        <f t="shared" si="15"/>
        <v>11200</v>
      </c>
      <c r="AM14" s="53">
        <f t="shared" si="16"/>
        <v>35800</v>
      </c>
    </row>
    <row r="15" spans="2:39" ht="15" customHeight="1">
      <c r="B15" s="157"/>
      <c r="C15" s="128">
        <v>7</v>
      </c>
      <c r="D15" s="72"/>
      <c r="E15" s="76"/>
      <c r="F15" s="72"/>
      <c r="G15" s="76"/>
      <c r="H15" s="132"/>
      <c r="I15" s="73"/>
      <c r="J15" s="74"/>
      <c r="K15" s="74"/>
      <c r="L15" s="74"/>
      <c r="M15" s="74"/>
      <c r="N15" s="74"/>
      <c r="O15" s="74"/>
      <c r="P15" s="74"/>
      <c r="Q15" s="74"/>
      <c r="R15" s="75"/>
      <c r="S15" s="52"/>
      <c r="T15" s="53"/>
      <c r="U15" s="56"/>
      <c r="W15" s="149">
        <f t="shared" si="1"/>
      </c>
      <c r="X15" s="149">
        <f t="shared" si="2"/>
      </c>
      <c r="Y15" s="148">
        <f t="shared" si="3"/>
      </c>
      <c r="Z15" s="148"/>
      <c r="AA15" s="148">
        <f t="shared" si="4"/>
      </c>
      <c r="AB15" s="148">
        <f t="shared" si="5"/>
      </c>
      <c r="AC15" s="148">
        <f t="shared" si="6"/>
      </c>
      <c r="AD15" s="148">
        <f t="shared" si="7"/>
      </c>
      <c r="AE15" s="148">
        <f t="shared" si="8"/>
      </c>
      <c r="AF15" s="148">
        <f t="shared" si="9"/>
      </c>
      <c r="AG15" s="148">
        <f t="shared" si="10"/>
      </c>
      <c r="AH15" s="148">
        <f t="shared" si="11"/>
      </c>
      <c r="AI15" s="148">
        <f t="shared" si="12"/>
      </c>
      <c r="AJ15" s="148">
        <f t="shared" si="13"/>
      </c>
      <c r="AK15" s="154">
        <f t="shared" si="14"/>
      </c>
      <c r="AL15" s="53">
        <f t="shared" si="15"/>
      </c>
      <c r="AM15" s="53">
        <f t="shared" si="16"/>
      </c>
    </row>
    <row r="16" spans="2:39" ht="15" customHeight="1">
      <c r="B16" s="157"/>
      <c r="C16" s="128">
        <v>8</v>
      </c>
      <c r="D16" s="72"/>
      <c r="E16" s="76"/>
      <c r="F16" s="72"/>
      <c r="G16" s="76"/>
      <c r="H16" s="132"/>
      <c r="I16" s="73"/>
      <c r="J16" s="74"/>
      <c r="K16" s="74"/>
      <c r="L16" s="74"/>
      <c r="M16" s="74"/>
      <c r="N16" s="74"/>
      <c r="O16" s="74"/>
      <c r="P16" s="74"/>
      <c r="Q16" s="74"/>
      <c r="R16" s="75"/>
      <c r="S16" s="52"/>
      <c r="T16" s="53"/>
      <c r="U16" s="56"/>
      <c r="W16" s="149">
        <f t="shared" si="1"/>
      </c>
      <c r="X16" s="149">
        <f t="shared" si="2"/>
      </c>
      <c r="Y16" s="148">
        <f t="shared" si="3"/>
      </c>
      <c r="Z16" s="148"/>
      <c r="AA16" s="148">
        <f t="shared" si="4"/>
      </c>
      <c r="AB16" s="148">
        <f t="shared" si="5"/>
      </c>
      <c r="AC16" s="148">
        <f t="shared" si="6"/>
      </c>
      <c r="AD16" s="148">
        <f t="shared" si="7"/>
      </c>
      <c r="AE16" s="148">
        <f t="shared" si="8"/>
      </c>
      <c r="AF16" s="148">
        <f t="shared" si="9"/>
      </c>
      <c r="AG16" s="148">
        <f t="shared" si="10"/>
      </c>
      <c r="AH16" s="148">
        <f t="shared" si="11"/>
      </c>
      <c r="AI16" s="148">
        <f t="shared" si="12"/>
      </c>
      <c r="AJ16" s="148">
        <f t="shared" si="13"/>
      </c>
      <c r="AK16" s="154">
        <f t="shared" si="14"/>
      </c>
      <c r="AL16" s="53">
        <f t="shared" si="15"/>
      </c>
      <c r="AM16" s="53">
        <f t="shared" si="16"/>
      </c>
    </row>
    <row r="17" spans="2:39" ht="15" customHeight="1">
      <c r="B17" s="157"/>
      <c r="C17" s="128">
        <v>9</v>
      </c>
      <c r="D17" s="72"/>
      <c r="E17" s="76"/>
      <c r="F17" s="72"/>
      <c r="G17" s="76"/>
      <c r="H17" s="132"/>
      <c r="I17" s="73"/>
      <c r="J17" s="74"/>
      <c r="K17" s="74"/>
      <c r="L17" s="74"/>
      <c r="M17" s="74"/>
      <c r="N17" s="74"/>
      <c r="O17" s="74"/>
      <c r="P17" s="74"/>
      <c r="Q17" s="74"/>
      <c r="R17" s="75"/>
      <c r="S17" s="52"/>
      <c r="T17" s="53"/>
      <c r="U17" s="56"/>
      <c r="W17" s="149">
        <f t="shared" si="1"/>
      </c>
      <c r="X17" s="149">
        <f t="shared" si="2"/>
      </c>
      <c r="Y17" s="148">
        <f t="shared" si="3"/>
      </c>
      <c r="Z17" s="148"/>
      <c r="AA17" s="148">
        <f t="shared" si="4"/>
      </c>
      <c r="AB17" s="148">
        <f t="shared" si="5"/>
      </c>
      <c r="AC17" s="148">
        <f t="shared" si="6"/>
      </c>
      <c r="AD17" s="148">
        <f t="shared" si="7"/>
      </c>
      <c r="AE17" s="148">
        <f t="shared" si="8"/>
      </c>
      <c r="AF17" s="148">
        <f t="shared" si="9"/>
      </c>
      <c r="AG17" s="148">
        <f t="shared" si="10"/>
      </c>
      <c r="AH17" s="148">
        <f t="shared" si="11"/>
      </c>
      <c r="AI17" s="148">
        <f t="shared" si="12"/>
      </c>
      <c r="AJ17" s="148">
        <f t="shared" si="13"/>
      </c>
      <c r="AK17" s="154">
        <f t="shared" si="14"/>
      </c>
      <c r="AL17" s="53">
        <f t="shared" si="15"/>
      </c>
      <c r="AM17" s="53">
        <f t="shared" si="16"/>
      </c>
    </row>
    <row r="18" spans="2:39" ht="15" customHeight="1">
      <c r="B18" s="157"/>
      <c r="C18" s="128">
        <v>10</v>
      </c>
      <c r="D18" s="72"/>
      <c r="E18" s="76"/>
      <c r="F18" s="72"/>
      <c r="G18" s="76"/>
      <c r="H18" s="132"/>
      <c r="I18" s="73"/>
      <c r="J18" s="74"/>
      <c r="K18" s="74"/>
      <c r="L18" s="74"/>
      <c r="M18" s="74"/>
      <c r="N18" s="74"/>
      <c r="O18" s="74"/>
      <c r="P18" s="74"/>
      <c r="Q18" s="74"/>
      <c r="R18" s="75"/>
      <c r="S18" s="52"/>
      <c r="T18" s="53"/>
      <c r="U18" s="56"/>
      <c r="W18" s="149">
        <f t="shared" si="1"/>
      </c>
      <c r="X18" s="149">
        <f t="shared" si="2"/>
      </c>
      <c r="Y18" s="148">
        <f t="shared" si="3"/>
      </c>
      <c r="Z18" s="148"/>
      <c r="AA18" s="148">
        <f t="shared" si="4"/>
      </c>
      <c r="AB18" s="148">
        <f t="shared" si="5"/>
      </c>
      <c r="AC18" s="148">
        <f t="shared" si="6"/>
      </c>
      <c r="AD18" s="148">
        <f t="shared" si="7"/>
      </c>
      <c r="AE18" s="148">
        <f t="shared" si="8"/>
      </c>
      <c r="AF18" s="148">
        <f t="shared" si="9"/>
      </c>
      <c r="AG18" s="148">
        <f t="shared" si="10"/>
      </c>
      <c r="AH18" s="148">
        <f t="shared" si="11"/>
      </c>
      <c r="AI18" s="148">
        <f t="shared" si="12"/>
      </c>
      <c r="AJ18" s="148">
        <f t="shared" si="13"/>
      </c>
      <c r="AK18" s="154">
        <f t="shared" si="14"/>
      </c>
      <c r="AL18" s="53">
        <f t="shared" si="15"/>
      </c>
      <c r="AM18" s="53">
        <f t="shared" si="16"/>
      </c>
    </row>
    <row r="19" spans="2:39" ht="15" customHeight="1">
      <c r="B19" s="157"/>
      <c r="C19" s="128">
        <v>11</v>
      </c>
      <c r="D19" s="72"/>
      <c r="E19" s="76"/>
      <c r="F19" s="72"/>
      <c r="G19" s="76"/>
      <c r="H19" s="132"/>
      <c r="I19" s="73"/>
      <c r="J19" s="74"/>
      <c r="K19" s="74"/>
      <c r="L19" s="74"/>
      <c r="M19" s="74"/>
      <c r="N19" s="74"/>
      <c r="O19" s="74"/>
      <c r="P19" s="74"/>
      <c r="Q19" s="74"/>
      <c r="R19" s="75"/>
      <c r="S19" s="52"/>
      <c r="T19" s="53"/>
      <c r="U19" s="56"/>
      <c r="W19" s="149">
        <f t="shared" si="1"/>
      </c>
      <c r="X19" s="149">
        <f t="shared" si="2"/>
      </c>
      <c r="Y19" s="148">
        <f t="shared" si="3"/>
      </c>
      <c r="Z19" s="148"/>
      <c r="AA19" s="148">
        <f t="shared" si="4"/>
      </c>
      <c r="AB19" s="148">
        <f t="shared" si="5"/>
      </c>
      <c r="AC19" s="148">
        <f t="shared" si="6"/>
      </c>
      <c r="AD19" s="148">
        <f t="shared" si="7"/>
      </c>
      <c r="AE19" s="148">
        <f t="shared" si="8"/>
      </c>
      <c r="AF19" s="148">
        <f t="shared" si="9"/>
      </c>
      <c r="AG19" s="148">
        <f t="shared" si="10"/>
      </c>
      <c r="AH19" s="148">
        <f t="shared" si="11"/>
      </c>
      <c r="AI19" s="148">
        <f t="shared" si="12"/>
      </c>
      <c r="AJ19" s="148">
        <f t="shared" si="13"/>
      </c>
      <c r="AK19" s="154">
        <f t="shared" si="14"/>
      </c>
      <c r="AL19" s="53">
        <f t="shared" si="15"/>
      </c>
      <c r="AM19" s="53">
        <f t="shared" si="16"/>
      </c>
    </row>
    <row r="20" spans="2:39" ht="15" customHeight="1">
      <c r="B20" s="157"/>
      <c r="C20" s="128">
        <v>12</v>
      </c>
      <c r="D20" s="72"/>
      <c r="E20" s="76"/>
      <c r="F20" s="72"/>
      <c r="G20" s="76"/>
      <c r="H20" s="132"/>
      <c r="I20" s="73"/>
      <c r="J20" s="74"/>
      <c r="K20" s="74"/>
      <c r="L20" s="74"/>
      <c r="M20" s="74"/>
      <c r="N20" s="74"/>
      <c r="O20" s="74"/>
      <c r="P20" s="74"/>
      <c r="Q20" s="74"/>
      <c r="R20" s="75"/>
      <c r="S20" s="52"/>
      <c r="T20" s="53"/>
      <c r="U20" s="56"/>
      <c r="W20" s="149">
        <f t="shared" si="1"/>
      </c>
      <c r="X20" s="149">
        <f t="shared" si="2"/>
      </c>
      <c r="Y20" s="148">
        <f t="shared" si="3"/>
      </c>
      <c r="Z20" s="148"/>
      <c r="AA20" s="148">
        <f t="shared" si="4"/>
      </c>
      <c r="AB20" s="148">
        <f t="shared" si="5"/>
      </c>
      <c r="AC20" s="148">
        <f t="shared" si="6"/>
      </c>
      <c r="AD20" s="148">
        <f t="shared" si="7"/>
      </c>
      <c r="AE20" s="148">
        <f t="shared" si="8"/>
      </c>
      <c r="AF20" s="148">
        <f t="shared" si="9"/>
      </c>
      <c r="AG20" s="148">
        <f t="shared" si="10"/>
      </c>
      <c r="AH20" s="148">
        <f t="shared" si="11"/>
      </c>
      <c r="AI20" s="148">
        <f t="shared" si="12"/>
      </c>
      <c r="AJ20" s="148">
        <f t="shared" si="13"/>
      </c>
      <c r="AK20" s="154">
        <f t="shared" si="14"/>
      </c>
      <c r="AL20" s="53">
        <f t="shared" si="15"/>
      </c>
      <c r="AM20" s="53">
        <f t="shared" si="16"/>
      </c>
    </row>
    <row r="21" spans="2:39" ht="15" customHeight="1">
      <c r="B21" s="157"/>
      <c r="C21" s="128">
        <v>13</v>
      </c>
      <c r="D21" s="72"/>
      <c r="E21" s="76"/>
      <c r="F21" s="72"/>
      <c r="G21" s="76"/>
      <c r="H21" s="132"/>
      <c r="I21" s="73"/>
      <c r="J21" s="74"/>
      <c r="K21" s="74"/>
      <c r="L21" s="74"/>
      <c r="M21" s="74"/>
      <c r="N21" s="74"/>
      <c r="O21" s="74"/>
      <c r="P21" s="74"/>
      <c r="Q21" s="74"/>
      <c r="R21" s="75"/>
      <c r="S21" s="52"/>
      <c r="T21" s="53"/>
      <c r="U21" s="56"/>
      <c r="W21" s="149">
        <f t="shared" si="1"/>
      </c>
      <c r="X21" s="149">
        <f t="shared" si="2"/>
      </c>
      <c r="Y21" s="148">
        <f t="shared" si="3"/>
      </c>
      <c r="Z21" s="148"/>
      <c r="AA21" s="148">
        <f t="shared" si="4"/>
      </c>
      <c r="AB21" s="148">
        <f t="shared" si="5"/>
      </c>
      <c r="AC21" s="148">
        <f t="shared" si="6"/>
      </c>
      <c r="AD21" s="148">
        <f t="shared" si="7"/>
      </c>
      <c r="AE21" s="148">
        <f t="shared" si="8"/>
      </c>
      <c r="AF21" s="148">
        <f t="shared" si="9"/>
      </c>
      <c r="AG21" s="148">
        <f t="shared" si="10"/>
      </c>
      <c r="AH21" s="148">
        <f t="shared" si="11"/>
      </c>
      <c r="AI21" s="148">
        <f t="shared" si="12"/>
      </c>
      <c r="AJ21" s="148">
        <f t="shared" si="13"/>
      </c>
      <c r="AK21" s="154">
        <f t="shared" si="14"/>
      </c>
      <c r="AL21" s="53">
        <f t="shared" si="15"/>
      </c>
      <c r="AM21" s="53">
        <f t="shared" si="16"/>
      </c>
    </row>
    <row r="22" spans="2:39" ht="15" customHeight="1">
      <c r="B22" s="157"/>
      <c r="C22" s="128">
        <v>14</v>
      </c>
      <c r="D22" s="72"/>
      <c r="E22" s="76"/>
      <c r="F22" s="72"/>
      <c r="G22" s="76"/>
      <c r="H22" s="132"/>
      <c r="I22" s="73"/>
      <c r="J22" s="74"/>
      <c r="K22" s="74"/>
      <c r="L22" s="74"/>
      <c r="M22" s="74"/>
      <c r="N22" s="74"/>
      <c r="O22" s="74"/>
      <c r="P22" s="74"/>
      <c r="Q22" s="74"/>
      <c r="R22" s="75"/>
      <c r="S22" s="52"/>
      <c r="T22" s="53"/>
      <c r="U22" s="56"/>
      <c r="W22" s="149">
        <f t="shared" si="1"/>
      </c>
      <c r="X22" s="149">
        <f t="shared" si="2"/>
      </c>
      <c r="Y22" s="148">
        <f t="shared" si="3"/>
      </c>
      <c r="Z22" s="148"/>
      <c r="AA22" s="148">
        <f t="shared" si="4"/>
      </c>
      <c r="AB22" s="148">
        <f t="shared" si="5"/>
      </c>
      <c r="AC22" s="148">
        <f t="shared" si="6"/>
      </c>
      <c r="AD22" s="148">
        <f t="shared" si="7"/>
      </c>
      <c r="AE22" s="148">
        <f t="shared" si="8"/>
      </c>
      <c r="AF22" s="148">
        <f t="shared" si="9"/>
      </c>
      <c r="AG22" s="148">
        <f t="shared" si="10"/>
      </c>
      <c r="AH22" s="148">
        <f t="shared" si="11"/>
      </c>
      <c r="AI22" s="148">
        <f t="shared" si="12"/>
      </c>
      <c r="AJ22" s="148">
        <f t="shared" si="13"/>
      </c>
      <c r="AK22" s="154">
        <f t="shared" si="14"/>
      </c>
      <c r="AL22" s="53">
        <f t="shared" si="15"/>
      </c>
      <c r="AM22" s="53">
        <f t="shared" si="16"/>
      </c>
    </row>
    <row r="23" spans="2:39" ht="15" customHeight="1">
      <c r="B23" s="157"/>
      <c r="C23" s="128">
        <v>15</v>
      </c>
      <c r="D23" s="72"/>
      <c r="E23" s="76"/>
      <c r="F23" s="72"/>
      <c r="G23" s="76"/>
      <c r="H23" s="132"/>
      <c r="I23" s="73"/>
      <c r="J23" s="74"/>
      <c r="K23" s="74"/>
      <c r="L23" s="74"/>
      <c r="M23" s="74"/>
      <c r="N23" s="74"/>
      <c r="O23" s="74"/>
      <c r="P23" s="74"/>
      <c r="Q23" s="74"/>
      <c r="R23" s="75"/>
      <c r="S23" s="52"/>
      <c r="T23" s="53"/>
      <c r="U23" s="56"/>
      <c r="W23" s="149">
        <f t="shared" si="1"/>
      </c>
      <c r="X23" s="149">
        <f t="shared" si="2"/>
      </c>
      <c r="Y23" s="148">
        <f t="shared" si="3"/>
      </c>
      <c r="Z23" s="148"/>
      <c r="AA23" s="148">
        <f t="shared" si="4"/>
      </c>
      <c r="AB23" s="148">
        <f t="shared" si="5"/>
      </c>
      <c r="AC23" s="148">
        <f t="shared" si="6"/>
      </c>
      <c r="AD23" s="148">
        <f t="shared" si="7"/>
      </c>
      <c r="AE23" s="148">
        <f t="shared" si="8"/>
      </c>
      <c r="AF23" s="148">
        <f t="shared" si="9"/>
      </c>
      <c r="AG23" s="148">
        <f t="shared" si="10"/>
      </c>
      <c r="AH23" s="148">
        <f t="shared" si="11"/>
      </c>
      <c r="AI23" s="148">
        <f t="shared" si="12"/>
      </c>
      <c r="AJ23" s="148">
        <f t="shared" si="13"/>
      </c>
      <c r="AK23" s="154">
        <f t="shared" si="14"/>
      </c>
      <c r="AL23" s="53">
        <f t="shared" si="15"/>
      </c>
      <c r="AM23" s="53">
        <f t="shared" si="16"/>
      </c>
    </row>
    <row r="24" spans="2:39" ht="15" customHeight="1">
      <c r="B24" s="157"/>
      <c r="C24" s="128">
        <v>16</v>
      </c>
      <c r="D24" s="72"/>
      <c r="E24" s="76"/>
      <c r="F24" s="72"/>
      <c r="G24" s="76"/>
      <c r="H24" s="132"/>
      <c r="I24" s="73"/>
      <c r="J24" s="74"/>
      <c r="K24" s="74"/>
      <c r="L24" s="74"/>
      <c r="M24" s="74"/>
      <c r="N24" s="74"/>
      <c r="O24" s="74"/>
      <c r="P24" s="74"/>
      <c r="Q24" s="74"/>
      <c r="R24" s="75"/>
      <c r="S24" s="52"/>
      <c r="T24" s="53"/>
      <c r="U24" s="56"/>
      <c r="W24" s="149">
        <f t="shared" si="1"/>
      </c>
      <c r="X24" s="149">
        <f t="shared" si="2"/>
      </c>
      <c r="Y24" s="148">
        <f t="shared" si="3"/>
      </c>
      <c r="Z24" s="148"/>
      <c r="AA24" s="148">
        <f t="shared" si="4"/>
      </c>
      <c r="AB24" s="148">
        <f t="shared" si="5"/>
      </c>
      <c r="AC24" s="148">
        <f t="shared" si="6"/>
      </c>
      <c r="AD24" s="148">
        <f t="shared" si="7"/>
      </c>
      <c r="AE24" s="148">
        <f t="shared" si="8"/>
      </c>
      <c r="AF24" s="148">
        <f t="shared" si="9"/>
      </c>
      <c r="AG24" s="148">
        <f t="shared" si="10"/>
      </c>
      <c r="AH24" s="148">
        <f t="shared" si="11"/>
      </c>
      <c r="AI24" s="148">
        <f t="shared" si="12"/>
      </c>
      <c r="AJ24" s="148">
        <f t="shared" si="13"/>
      </c>
      <c r="AK24" s="154">
        <f t="shared" si="14"/>
      </c>
      <c r="AL24" s="53">
        <f t="shared" si="15"/>
      </c>
      <c r="AM24" s="53">
        <f t="shared" si="16"/>
      </c>
    </row>
    <row r="25" spans="2:39" ht="15" customHeight="1">
      <c r="B25" s="157"/>
      <c r="C25" s="128">
        <v>17</v>
      </c>
      <c r="D25" s="72"/>
      <c r="E25" s="76"/>
      <c r="F25" s="72"/>
      <c r="G25" s="76"/>
      <c r="H25" s="132"/>
      <c r="I25" s="73"/>
      <c r="J25" s="74"/>
      <c r="K25" s="74"/>
      <c r="L25" s="74"/>
      <c r="M25" s="74"/>
      <c r="N25" s="74"/>
      <c r="O25" s="74"/>
      <c r="P25" s="74"/>
      <c r="Q25" s="74"/>
      <c r="R25" s="75"/>
      <c r="S25" s="52"/>
      <c r="T25" s="53"/>
      <c r="U25" s="56"/>
      <c r="W25" s="149">
        <f t="shared" si="1"/>
      </c>
      <c r="X25" s="149">
        <f t="shared" si="2"/>
      </c>
      <c r="Y25" s="148">
        <f t="shared" si="3"/>
      </c>
      <c r="Z25" s="148"/>
      <c r="AA25" s="148">
        <f t="shared" si="4"/>
      </c>
      <c r="AB25" s="148">
        <f t="shared" si="5"/>
      </c>
      <c r="AC25" s="148">
        <f t="shared" si="6"/>
      </c>
      <c r="AD25" s="148">
        <f t="shared" si="7"/>
      </c>
      <c r="AE25" s="148">
        <f t="shared" si="8"/>
      </c>
      <c r="AF25" s="148">
        <f t="shared" si="9"/>
      </c>
      <c r="AG25" s="148">
        <f t="shared" si="10"/>
      </c>
      <c r="AH25" s="148">
        <f t="shared" si="11"/>
      </c>
      <c r="AI25" s="148">
        <f t="shared" si="12"/>
      </c>
      <c r="AJ25" s="148">
        <f t="shared" si="13"/>
      </c>
      <c r="AK25" s="154">
        <f t="shared" si="14"/>
      </c>
      <c r="AL25" s="53">
        <f t="shared" si="15"/>
      </c>
      <c r="AM25" s="53">
        <f t="shared" si="16"/>
      </c>
    </row>
    <row r="26" spans="2:39" ht="15" customHeight="1">
      <c r="B26" s="157"/>
      <c r="C26" s="128">
        <v>18</v>
      </c>
      <c r="D26" s="72"/>
      <c r="E26" s="76"/>
      <c r="F26" s="72"/>
      <c r="G26" s="76"/>
      <c r="H26" s="132"/>
      <c r="I26" s="73"/>
      <c r="J26" s="74"/>
      <c r="K26" s="74"/>
      <c r="L26" s="74"/>
      <c r="M26" s="74"/>
      <c r="N26" s="74"/>
      <c r="O26" s="74"/>
      <c r="P26" s="74"/>
      <c r="Q26" s="74"/>
      <c r="R26" s="75"/>
      <c r="S26" s="52"/>
      <c r="T26" s="53"/>
      <c r="U26" s="56"/>
      <c r="W26" s="149">
        <f t="shared" si="1"/>
      </c>
      <c r="X26" s="149">
        <f t="shared" si="2"/>
      </c>
      <c r="Y26" s="148">
        <f t="shared" si="3"/>
      </c>
      <c r="Z26" s="148"/>
      <c r="AA26" s="148">
        <f t="shared" si="4"/>
      </c>
      <c r="AB26" s="148">
        <f t="shared" si="5"/>
      </c>
      <c r="AC26" s="148">
        <f t="shared" si="6"/>
      </c>
      <c r="AD26" s="148">
        <f t="shared" si="7"/>
      </c>
      <c r="AE26" s="148">
        <f t="shared" si="8"/>
      </c>
      <c r="AF26" s="148">
        <f t="shared" si="9"/>
      </c>
      <c r="AG26" s="148">
        <f t="shared" si="10"/>
      </c>
      <c r="AH26" s="148">
        <f t="shared" si="11"/>
      </c>
      <c r="AI26" s="148">
        <f t="shared" si="12"/>
      </c>
      <c r="AJ26" s="148">
        <f t="shared" si="13"/>
      </c>
      <c r="AK26" s="154">
        <f t="shared" si="14"/>
      </c>
      <c r="AL26" s="53">
        <f t="shared" si="15"/>
      </c>
      <c r="AM26" s="53">
        <f t="shared" si="16"/>
      </c>
    </row>
    <row r="27" spans="2:39" ht="15" customHeight="1">
      <c r="B27" s="157"/>
      <c r="C27" s="128">
        <v>19</v>
      </c>
      <c r="D27" s="72"/>
      <c r="E27" s="76"/>
      <c r="F27" s="72"/>
      <c r="G27" s="76"/>
      <c r="H27" s="132"/>
      <c r="I27" s="73"/>
      <c r="J27" s="74"/>
      <c r="K27" s="74"/>
      <c r="L27" s="74"/>
      <c r="M27" s="74"/>
      <c r="N27" s="74"/>
      <c r="O27" s="74"/>
      <c r="P27" s="74"/>
      <c r="Q27" s="74"/>
      <c r="R27" s="75"/>
      <c r="S27" s="52"/>
      <c r="T27" s="53"/>
      <c r="U27" s="56"/>
      <c r="W27" s="149">
        <f t="shared" si="1"/>
      </c>
      <c r="X27" s="149">
        <f t="shared" si="2"/>
      </c>
      <c r="Y27" s="148">
        <f t="shared" si="3"/>
      </c>
      <c r="Z27" s="148"/>
      <c r="AA27" s="148">
        <f t="shared" si="4"/>
      </c>
      <c r="AB27" s="148">
        <f t="shared" si="5"/>
      </c>
      <c r="AC27" s="148">
        <f t="shared" si="6"/>
      </c>
      <c r="AD27" s="148">
        <f t="shared" si="7"/>
      </c>
      <c r="AE27" s="148">
        <f t="shared" si="8"/>
      </c>
      <c r="AF27" s="148">
        <f t="shared" si="9"/>
      </c>
      <c r="AG27" s="148">
        <f t="shared" si="10"/>
      </c>
      <c r="AH27" s="148">
        <f t="shared" si="11"/>
      </c>
      <c r="AI27" s="148">
        <f t="shared" si="12"/>
      </c>
      <c r="AJ27" s="148">
        <f t="shared" si="13"/>
      </c>
      <c r="AK27" s="154">
        <f t="shared" si="14"/>
      </c>
      <c r="AL27" s="53">
        <f t="shared" si="15"/>
      </c>
      <c r="AM27" s="53">
        <f t="shared" si="16"/>
      </c>
    </row>
    <row r="28" spans="2:39" ht="15" customHeight="1">
      <c r="B28" s="158"/>
      <c r="C28" s="86">
        <v>20</v>
      </c>
      <c r="D28" s="77"/>
      <c r="E28" s="80"/>
      <c r="F28" s="77"/>
      <c r="G28" s="80"/>
      <c r="H28" s="46"/>
      <c r="I28" s="78"/>
      <c r="J28" s="64"/>
      <c r="K28" s="64"/>
      <c r="L28" s="64"/>
      <c r="M28" s="64"/>
      <c r="N28" s="64"/>
      <c r="O28" s="64"/>
      <c r="P28" s="64"/>
      <c r="Q28" s="64"/>
      <c r="R28" s="79"/>
      <c r="S28" s="54"/>
      <c r="T28" s="55"/>
      <c r="U28" s="117"/>
      <c r="W28" s="149">
        <f t="shared" si="1"/>
      </c>
      <c r="X28" s="149">
        <f t="shared" si="2"/>
      </c>
      <c r="Y28" s="148">
        <f t="shared" si="3"/>
      </c>
      <c r="Z28" s="148"/>
      <c r="AA28" s="148">
        <f t="shared" si="4"/>
      </c>
      <c r="AB28" s="148">
        <f t="shared" si="5"/>
      </c>
      <c r="AC28" s="148">
        <f t="shared" si="6"/>
      </c>
      <c r="AD28" s="148">
        <f t="shared" si="7"/>
      </c>
      <c r="AE28" s="148">
        <f t="shared" si="8"/>
      </c>
      <c r="AF28" s="148">
        <f t="shared" si="9"/>
      </c>
      <c r="AG28" s="148">
        <f t="shared" si="10"/>
      </c>
      <c r="AH28" s="148">
        <f t="shared" si="11"/>
      </c>
      <c r="AI28" s="148">
        <f t="shared" si="12"/>
      </c>
      <c r="AJ28" s="148">
        <f t="shared" si="13"/>
      </c>
      <c r="AK28" s="154">
        <f t="shared" si="14"/>
      </c>
      <c r="AL28" s="53">
        <f t="shared" si="15"/>
      </c>
      <c r="AM28" s="53">
        <f t="shared" si="16"/>
      </c>
    </row>
    <row r="29" spans="2:39" ht="15" customHeight="1">
      <c r="B29" s="156" t="s">
        <v>86</v>
      </c>
      <c r="C29" s="127">
        <v>1</v>
      </c>
      <c r="D29" s="68" t="s">
        <v>108</v>
      </c>
      <c r="E29" s="98" t="s">
        <v>110</v>
      </c>
      <c r="F29" s="68" t="s">
        <v>148</v>
      </c>
      <c r="G29" s="98" t="s">
        <v>149</v>
      </c>
      <c r="H29" s="85">
        <v>1</v>
      </c>
      <c r="I29" s="60">
        <v>1</v>
      </c>
      <c r="J29" s="81">
        <v>1</v>
      </c>
      <c r="K29" s="81">
        <v>2</v>
      </c>
      <c r="L29" s="81">
        <v>2</v>
      </c>
      <c r="M29" s="81">
        <v>2</v>
      </c>
      <c r="N29" s="81">
        <v>2</v>
      </c>
      <c r="O29" s="81">
        <v>2</v>
      </c>
      <c r="P29" s="81">
        <v>7</v>
      </c>
      <c r="Q29" s="81">
        <v>5</v>
      </c>
      <c r="R29" s="155" t="s">
        <v>183</v>
      </c>
      <c r="S29" s="47"/>
      <c r="T29" s="48"/>
      <c r="U29" s="82"/>
      <c r="W29" s="149" t="str">
        <f>IF(D29="","",+D29&amp;"  "&amp;E29)</f>
        <v>弥彦  晃</v>
      </c>
      <c r="X29" s="149" t="str">
        <f>IF(F29="","",+F29&amp;"  "&amp;G29)</f>
        <v>やひこ  あきら</v>
      </c>
      <c r="Y29" s="148">
        <f>IF(H29="","",H29)</f>
        <v>1</v>
      </c>
      <c r="Z29" s="148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2"/>
      <c r="AL29" s="152"/>
      <c r="AM29" s="152"/>
    </row>
    <row r="30" spans="2:39" ht="15" customHeight="1">
      <c r="B30" s="157"/>
      <c r="C30" s="128">
        <v>2</v>
      </c>
      <c r="D30" s="72" t="s">
        <v>109</v>
      </c>
      <c r="E30" s="76" t="s">
        <v>111</v>
      </c>
      <c r="F30" s="72" t="s">
        <v>150</v>
      </c>
      <c r="G30" s="76" t="s">
        <v>151</v>
      </c>
      <c r="H30" s="132">
        <v>1</v>
      </c>
      <c r="I30" s="159" t="s">
        <v>63</v>
      </c>
      <c r="J30" s="160"/>
      <c r="K30" s="160"/>
      <c r="L30" s="160"/>
      <c r="M30" s="160"/>
      <c r="N30" s="160"/>
      <c r="O30" s="160"/>
      <c r="P30" s="160"/>
      <c r="Q30" s="160"/>
      <c r="R30" s="161"/>
      <c r="S30" s="47"/>
      <c r="W30" s="149" t="str">
        <f>IF(D30="","",+D30&amp;"  "&amp;E30)</f>
        <v>津南  道雄</v>
      </c>
      <c r="X30" s="149" t="str">
        <f>IF(F30="","",+F30&amp;"  "&amp;G30)</f>
        <v>つなん  みちお</v>
      </c>
      <c r="Y30" s="148">
        <f>IF(H30="","",H30)</f>
        <v>1</v>
      </c>
      <c r="Z30" s="148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91"/>
      <c r="AL30" s="91"/>
      <c r="AM30" s="91"/>
    </row>
    <row r="31" spans="2:39" ht="15" customHeight="1" thickBot="1">
      <c r="B31" s="157"/>
      <c r="C31" s="128">
        <v>3</v>
      </c>
      <c r="D31" s="72"/>
      <c r="E31" s="76"/>
      <c r="F31" s="72"/>
      <c r="G31" s="76"/>
      <c r="H31" s="132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47"/>
      <c r="W31" s="149">
        <f>IF(D31="","",+D31&amp;"  "&amp;E31)</f>
      </c>
      <c r="X31" s="149">
        <f>IF(F31="","",+F31&amp;"  "&amp;G31)</f>
      </c>
      <c r="Y31" s="148">
        <f>IF(H31="","",H31)</f>
      </c>
      <c r="Z31" s="148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91"/>
      <c r="AL31" s="91"/>
      <c r="AM31" s="91"/>
    </row>
    <row r="32" spans="2:39" ht="15" customHeight="1" thickTop="1">
      <c r="B32" s="158"/>
      <c r="C32" s="86">
        <v>4</v>
      </c>
      <c r="D32" s="77"/>
      <c r="E32" s="80"/>
      <c r="F32" s="77"/>
      <c r="G32" s="80"/>
      <c r="H32" s="46"/>
      <c r="I32" s="83"/>
      <c r="J32" s="83"/>
      <c r="K32" s="83"/>
      <c r="L32" s="83"/>
      <c r="M32" s="83"/>
      <c r="N32" s="83"/>
      <c r="O32" s="212" t="s">
        <v>167</v>
      </c>
      <c r="P32" s="213"/>
      <c r="Q32" s="213"/>
      <c r="R32" s="213"/>
      <c r="S32" s="213"/>
      <c r="T32" s="213"/>
      <c r="U32" s="214"/>
      <c r="W32" s="149">
        <f>IF(D32="","",+D32&amp;"  "&amp;E32)</f>
      </c>
      <c r="X32" s="149">
        <f>IF(F32="","",+F32&amp;"  "&amp;G32)</f>
      </c>
      <c r="Y32" s="148">
        <f>IF(H32="","",H32)</f>
      </c>
      <c r="Z32" s="148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91"/>
      <c r="AL32" s="91"/>
      <c r="AM32" s="91"/>
    </row>
    <row r="33" spans="15:21" ht="18" customHeight="1">
      <c r="O33" s="215"/>
      <c r="P33" s="216"/>
      <c r="Q33" s="216"/>
      <c r="R33" s="216"/>
      <c r="S33" s="216"/>
      <c r="T33" s="216"/>
      <c r="U33" s="217"/>
    </row>
    <row r="34" spans="4:21" ht="24" customHeight="1" thickBot="1">
      <c r="D34" s="84"/>
      <c r="E34" s="108" t="s">
        <v>65</v>
      </c>
      <c r="F34" s="113" t="s">
        <v>152</v>
      </c>
      <c r="G34" s="85" t="s">
        <v>153</v>
      </c>
      <c r="O34" s="218"/>
      <c r="P34" s="219"/>
      <c r="Q34" s="219"/>
      <c r="R34" s="219"/>
      <c r="S34" s="219"/>
      <c r="T34" s="219"/>
      <c r="U34" s="220"/>
    </row>
    <row r="35" spans="4:21" ht="24" customHeight="1" thickTop="1">
      <c r="D35" s="84"/>
      <c r="E35" s="109" t="s">
        <v>154</v>
      </c>
      <c r="F35" s="114">
        <v>44566</v>
      </c>
      <c r="G35" s="111">
        <v>12322</v>
      </c>
      <c r="O35" s="119"/>
      <c r="P35" s="119"/>
      <c r="Q35" s="119"/>
      <c r="R35" s="119"/>
      <c r="S35" s="119"/>
      <c r="T35" s="119"/>
      <c r="U35" s="119"/>
    </row>
    <row r="36" spans="4:8" ht="24" customHeight="1">
      <c r="D36" s="84"/>
      <c r="E36" s="110" t="s">
        <v>83</v>
      </c>
      <c r="F36" s="115"/>
      <c r="G36" s="112">
        <v>400</v>
      </c>
      <c r="H36" s="87" t="s">
        <v>155</v>
      </c>
    </row>
    <row r="37" ht="24" customHeight="1"/>
    <row r="38" spans="3:21" ht="15.75" customHeight="1">
      <c r="C38" s="206" t="s">
        <v>51</v>
      </c>
      <c r="D38" s="206"/>
      <c r="E38" s="229"/>
      <c r="F38" s="230"/>
      <c r="G38" s="230"/>
      <c r="H38" s="230"/>
      <c r="I38" s="230"/>
      <c r="J38" s="230"/>
      <c r="K38" s="231"/>
      <c r="L38" s="232" t="s">
        <v>88</v>
      </c>
      <c r="M38" s="185" t="s">
        <v>156</v>
      </c>
      <c r="N38" s="186"/>
      <c r="O38" s="185"/>
      <c r="P38" s="190"/>
      <c r="Q38" s="190"/>
      <c r="R38" s="190"/>
      <c r="S38" s="191"/>
      <c r="T38" s="88"/>
      <c r="U38" s="88"/>
    </row>
    <row r="39" spans="3:21" ht="7.5" customHeight="1">
      <c r="C39" s="234" t="s">
        <v>57</v>
      </c>
      <c r="D39" s="235"/>
      <c r="E39" s="197"/>
      <c r="F39" s="198"/>
      <c r="G39" s="198"/>
      <c r="H39" s="198"/>
      <c r="I39" s="198"/>
      <c r="J39" s="198"/>
      <c r="K39" s="199"/>
      <c r="L39" s="232"/>
      <c r="M39" s="187"/>
      <c r="N39" s="188"/>
      <c r="O39" s="192"/>
      <c r="P39" s="193"/>
      <c r="Q39" s="193"/>
      <c r="R39" s="193"/>
      <c r="S39" s="194"/>
      <c r="T39" s="88"/>
      <c r="U39" s="88"/>
    </row>
    <row r="40" spans="3:19" ht="24" customHeight="1">
      <c r="C40" s="236"/>
      <c r="D40" s="236"/>
      <c r="E40" s="200"/>
      <c r="F40" s="201"/>
      <c r="G40" s="201"/>
      <c r="H40" s="201"/>
      <c r="I40" s="201"/>
      <c r="J40" s="201"/>
      <c r="K40" s="202"/>
      <c r="L40" s="233"/>
      <c r="M40" s="189" t="s">
        <v>157</v>
      </c>
      <c r="N40" s="181"/>
      <c r="O40" s="189"/>
      <c r="P40" s="195"/>
      <c r="Q40" s="195"/>
      <c r="R40" s="195"/>
      <c r="S40" s="196"/>
    </row>
    <row r="41" spans="3:21" ht="15.75" customHeight="1">
      <c r="C41" s="206" t="s">
        <v>168</v>
      </c>
      <c r="D41" s="206"/>
      <c r="E41" s="203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5"/>
      <c r="T41" s="88"/>
      <c r="U41" s="88"/>
    </row>
    <row r="42" spans="3:19" ht="31.5" customHeight="1">
      <c r="C42" s="177" t="s">
        <v>87</v>
      </c>
      <c r="D42" s="177"/>
      <c r="E42" s="227" t="s">
        <v>158</v>
      </c>
      <c r="F42" s="227"/>
      <c r="G42" s="227"/>
      <c r="H42" s="227"/>
      <c r="I42" s="227"/>
      <c r="J42" s="227"/>
      <c r="K42" s="227"/>
      <c r="L42" s="228"/>
      <c r="M42" s="228"/>
      <c r="N42" s="228"/>
      <c r="O42" s="228"/>
      <c r="P42" s="228"/>
      <c r="Q42" s="228"/>
      <c r="R42" s="228"/>
      <c r="S42" s="228"/>
    </row>
    <row r="44" spans="4:21" ht="13.5">
      <c r="D44" s="183" t="s">
        <v>60</v>
      </c>
      <c r="E44" s="184"/>
      <c r="F44" s="211" t="s">
        <v>9</v>
      </c>
      <c r="G44" s="179"/>
      <c r="H44" s="226"/>
      <c r="I44" s="221"/>
      <c r="J44" s="221"/>
      <c r="K44" s="221"/>
      <c r="L44" s="221"/>
      <c r="M44" s="221"/>
      <c r="N44" s="221"/>
      <c r="O44" s="221"/>
      <c r="P44" s="221"/>
      <c r="Q44" s="221"/>
      <c r="R44" s="90"/>
      <c r="S44" s="91"/>
      <c r="T44" s="91"/>
      <c r="U44" s="91"/>
    </row>
    <row r="45" spans="4:21" ht="13.5">
      <c r="D45" s="63" t="s">
        <v>58</v>
      </c>
      <c r="E45" s="65" t="s">
        <v>59</v>
      </c>
      <c r="F45" s="92" t="s">
        <v>123</v>
      </c>
      <c r="G45" s="79" t="s">
        <v>124</v>
      </c>
      <c r="H45" s="226"/>
      <c r="I45" s="93"/>
      <c r="J45" s="93"/>
      <c r="K45" s="93"/>
      <c r="L45" s="93"/>
      <c r="M45" s="93"/>
      <c r="N45" s="93"/>
      <c r="O45" s="93"/>
      <c r="P45" s="93"/>
      <c r="Q45" s="93"/>
      <c r="R45" s="94"/>
      <c r="S45" s="91"/>
      <c r="T45" s="91"/>
      <c r="U45" s="91"/>
    </row>
    <row r="46" spans="2:25" ht="24" customHeight="1">
      <c r="B46" s="222" t="s">
        <v>56</v>
      </c>
      <c r="C46" s="223"/>
      <c r="D46" s="95"/>
      <c r="E46" s="96"/>
      <c r="F46" s="97"/>
      <c r="G46" s="96"/>
      <c r="H46" s="89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47"/>
      <c r="T46" s="48"/>
      <c r="U46" s="48"/>
      <c r="V46" s="116"/>
      <c r="W46" s="149">
        <f>IF(D46="","",+D46&amp;"  "&amp;E46)</f>
      </c>
      <c r="X46" s="149">
        <f>IF(F46="","",+F46&amp;"  "&amp;G46)</f>
      </c>
      <c r="Y46" s="153">
        <f>IF(H46="","",H46)</f>
      </c>
    </row>
    <row r="47" spans="2:25" ht="24" customHeight="1">
      <c r="B47" s="224" t="s">
        <v>89</v>
      </c>
      <c r="C47" s="225"/>
      <c r="D47" s="68"/>
      <c r="E47" s="98"/>
      <c r="F47" s="99"/>
      <c r="G47" s="98"/>
      <c r="H47" s="89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47"/>
      <c r="T47" s="48"/>
      <c r="U47" s="82"/>
      <c r="V47" s="116"/>
      <c r="W47" s="149">
        <f>IF(D47="","",+D47&amp;"  "&amp;E47)</f>
      </c>
      <c r="X47" s="149">
        <f>IF(F47="","",+F47&amp;"  "&amp;G47)</f>
      </c>
      <c r="Y47" s="153">
        <f>IF(H47="","",H47)</f>
      </c>
    </row>
    <row r="48" spans="2:25" ht="24" customHeight="1">
      <c r="B48" s="209" t="s">
        <v>159</v>
      </c>
      <c r="C48" s="210"/>
      <c r="D48" s="72"/>
      <c r="E48" s="76"/>
      <c r="F48" s="100"/>
      <c r="G48" s="76"/>
      <c r="H48" s="89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47"/>
      <c r="T48" s="48"/>
      <c r="U48" s="82"/>
      <c r="V48" s="116"/>
      <c r="W48" s="149">
        <f>IF(D48="","",+D48&amp;"  "&amp;E48)</f>
      </c>
      <c r="X48" s="149">
        <f>IF(F48="","",+F48&amp;"  "&amp;G48)</f>
      </c>
      <c r="Y48" s="153">
        <f>IF(H48="","",H48)</f>
      </c>
    </row>
    <row r="49" spans="2:25" ht="24" customHeight="1">
      <c r="B49" s="207" t="s">
        <v>159</v>
      </c>
      <c r="C49" s="208"/>
      <c r="D49" s="77"/>
      <c r="E49" s="80"/>
      <c r="F49" s="101"/>
      <c r="G49" s="80"/>
      <c r="H49" s="89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47"/>
      <c r="T49" s="48"/>
      <c r="U49" s="82"/>
      <c r="V49" s="116">
        <f>IF(C49="","",+C49&amp;"  "&amp;D49)</f>
      </c>
      <c r="W49" s="149">
        <f>IF(D49="","",+D49&amp;"  "&amp;E49)</f>
      </c>
      <c r="X49" s="149">
        <f>IF(F49="","",+F49&amp;"  "&amp;G49)</f>
      </c>
      <c r="Y49" s="153">
        <f>IF(H49="","",H49)</f>
      </c>
    </row>
    <row r="53" spans="3:21" s="102" customFormat="1" ht="13.5">
      <c r="C53" s="243" t="s">
        <v>6</v>
      </c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</row>
    <row r="54" s="102" customFormat="1" ht="9.75" customHeight="1"/>
    <row r="55" spans="3:21" s="102" customFormat="1" ht="25.5" customHeight="1">
      <c r="C55" s="237"/>
      <c r="D55" s="237"/>
      <c r="E55" s="237"/>
      <c r="F55" s="237"/>
      <c r="G55" s="103" t="s">
        <v>91</v>
      </c>
      <c r="H55" s="104"/>
      <c r="I55" s="104"/>
      <c r="K55" s="238" t="s">
        <v>92</v>
      </c>
      <c r="L55" s="239"/>
      <c r="M55" s="237"/>
      <c r="N55" s="237"/>
      <c r="O55" s="237"/>
      <c r="P55" s="237"/>
      <c r="Q55" s="237"/>
      <c r="R55" s="237"/>
      <c r="S55" s="237"/>
      <c r="T55" s="237"/>
      <c r="U55" s="102" t="s">
        <v>7</v>
      </c>
    </row>
    <row r="56" s="102" customFormat="1" ht="27.75" customHeight="1"/>
    <row r="57" spans="3:21" s="102" customFormat="1" ht="13.5">
      <c r="C57" s="243" t="s">
        <v>8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</row>
    <row r="58" s="102" customFormat="1" ht="9.75" customHeight="1"/>
    <row r="59" spans="3:21" s="102" customFormat="1" ht="25.5" customHeight="1">
      <c r="C59" s="237"/>
      <c r="D59" s="237"/>
      <c r="E59" s="237"/>
      <c r="F59" s="237"/>
      <c r="G59" s="241" t="s">
        <v>160</v>
      </c>
      <c r="H59" s="242"/>
      <c r="I59" s="242"/>
      <c r="J59" s="242"/>
      <c r="K59" s="238" t="s">
        <v>161</v>
      </c>
      <c r="L59" s="240"/>
      <c r="M59" s="237"/>
      <c r="N59" s="237"/>
      <c r="O59" s="237"/>
      <c r="P59" s="237"/>
      <c r="Q59" s="237"/>
      <c r="R59" s="237"/>
      <c r="S59" s="237"/>
      <c r="T59" s="237"/>
      <c r="U59" s="102" t="s">
        <v>7</v>
      </c>
    </row>
  </sheetData>
  <sheetProtection/>
  <mergeCells count="47">
    <mergeCell ref="C59:F59"/>
    <mergeCell ref="M59:T59"/>
    <mergeCell ref="K55:L55"/>
    <mergeCell ref="K59:L59"/>
    <mergeCell ref="G59:J59"/>
    <mergeCell ref="C53:U53"/>
    <mergeCell ref="C57:U57"/>
    <mergeCell ref="C55:F55"/>
    <mergeCell ref="M55:T55"/>
    <mergeCell ref="B46:C46"/>
    <mergeCell ref="B47:C47"/>
    <mergeCell ref="H44:H45"/>
    <mergeCell ref="I44:O44"/>
    <mergeCell ref="E42:S42"/>
    <mergeCell ref="E38:K38"/>
    <mergeCell ref="L38:L40"/>
    <mergeCell ref="C39:D40"/>
    <mergeCell ref="E41:S41"/>
    <mergeCell ref="B29:B32"/>
    <mergeCell ref="C38:D38"/>
    <mergeCell ref="C41:D41"/>
    <mergeCell ref="B49:C49"/>
    <mergeCell ref="B48:C48"/>
    <mergeCell ref="D44:E44"/>
    <mergeCell ref="F44:G44"/>
    <mergeCell ref="O32:U34"/>
    <mergeCell ref="P44:Q44"/>
    <mergeCell ref="C42:D42"/>
    <mergeCell ref="F7:G7"/>
    <mergeCell ref="H7:H8"/>
    <mergeCell ref="I7:O7"/>
    <mergeCell ref="D7:E7"/>
    <mergeCell ref="M38:N39"/>
    <mergeCell ref="M40:N40"/>
    <mergeCell ref="O38:S39"/>
    <mergeCell ref="O40:S40"/>
    <mergeCell ref="E39:K40"/>
    <mergeCell ref="B9:B28"/>
    <mergeCell ref="I30:R30"/>
    <mergeCell ref="B1:U1"/>
    <mergeCell ref="B2:U2"/>
    <mergeCell ref="B3:U3"/>
    <mergeCell ref="P7:Q7"/>
    <mergeCell ref="I6:Q6"/>
    <mergeCell ref="T6:T8"/>
    <mergeCell ref="U6:U8"/>
    <mergeCell ref="S6:S8"/>
  </mergeCells>
  <printOptions/>
  <pageMargins left="0.7874015748031497" right="0.7874015748031497" top="0.7874015748031497" bottom="0.7874015748031497" header="0.5118110236220472" footer="0.5118110236220472"/>
  <pageSetup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57" customWidth="1"/>
    <col min="2" max="2" width="2.875" style="57" bestFit="1" customWidth="1"/>
    <col min="3" max="3" width="3.50390625" style="57" bestFit="1" customWidth="1"/>
    <col min="4" max="7" width="8.625" style="57" customWidth="1"/>
    <col min="8" max="8" width="4.625" style="57" customWidth="1"/>
    <col min="9" max="18" width="3.875" style="57" customWidth="1"/>
    <col min="19" max="21" width="8.625" style="57" customWidth="1"/>
    <col min="22" max="22" width="4.625" style="57" customWidth="1"/>
    <col min="23" max="24" width="15.625" style="57" hidden="1" customWidth="1"/>
    <col min="25" max="25" width="4.625" style="57" hidden="1" customWidth="1"/>
    <col min="26" max="26" width="13.875" style="57" hidden="1" customWidth="1"/>
    <col min="27" max="36" width="4.625" style="57" hidden="1" customWidth="1"/>
    <col min="37" max="39" width="9.00390625" style="57" hidden="1" customWidth="1"/>
    <col min="40" max="16384" width="9.00390625" style="57" customWidth="1"/>
  </cols>
  <sheetData>
    <row r="1" spans="2:21" ht="19.5" customHeight="1">
      <c r="B1" s="301" t="s">
        <v>53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2:21" ht="19.5" customHeight="1">
      <c r="B2" s="163" t="s">
        <v>55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</row>
    <row r="3" spans="2:21" ht="19.5" customHeight="1">
      <c r="B3" s="164" t="s">
        <v>54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</row>
    <row r="4" spans="2:21" ht="6" customHeigh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ht="17.25" customHeight="1">
      <c r="I5" s="105" t="s">
        <v>184</v>
      </c>
    </row>
    <row r="6" spans="9:21" ht="13.5" customHeight="1">
      <c r="I6" s="185" t="s">
        <v>66</v>
      </c>
      <c r="J6" s="303"/>
      <c r="K6" s="303"/>
      <c r="L6" s="303"/>
      <c r="M6" s="303"/>
      <c r="N6" s="303"/>
      <c r="O6" s="303"/>
      <c r="P6" s="303"/>
      <c r="Q6" s="304"/>
      <c r="R6" s="59" t="s">
        <v>95</v>
      </c>
      <c r="S6" s="311" t="s">
        <v>78</v>
      </c>
      <c r="T6" s="305" t="s">
        <v>79</v>
      </c>
      <c r="U6" s="308" t="s">
        <v>80</v>
      </c>
    </row>
    <row r="7" spans="4:21" ht="13.5">
      <c r="D7" s="274" t="s">
        <v>60</v>
      </c>
      <c r="E7" s="180"/>
      <c r="F7" s="275" t="s">
        <v>51</v>
      </c>
      <c r="G7" s="276"/>
      <c r="H7" s="295" t="s">
        <v>1</v>
      </c>
      <c r="I7" s="297" t="s">
        <v>64</v>
      </c>
      <c r="J7" s="298"/>
      <c r="K7" s="298"/>
      <c r="L7" s="298"/>
      <c r="M7" s="298"/>
      <c r="N7" s="298"/>
      <c r="O7" s="299"/>
      <c r="P7" s="302" t="s">
        <v>65</v>
      </c>
      <c r="Q7" s="299"/>
      <c r="R7" s="106" t="s">
        <v>77</v>
      </c>
      <c r="S7" s="312"/>
      <c r="T7" s="306"/>
      <c r="U7" s="309"/>
    </row>
    <row r="8" spans="4:39" ht="13.5">
      <c r="D8" s="63" t="s">
        <v>58</v>
      </c>
      <c r="E8" s="65" t="s">
        <v>59</v>
      </c>
      <c r="F8" s="78" t="s">
        <v>67</v>
      </c>
      <c r="G8" s="79" t="s">
        <v>68</v>
      </c>
      <c r="H8" s="296"/>
      <c r="I8" s="66" t="s">
        <v>69</v>
      </c>
      <c r="J8" s="67" t="s">
        <v>70</v>
      </c>
      <c r="K8" s="67" t="s">
        <v>71</v>
      </c>
      <c r="L8" s="67" t="s">
        <v>72</v>
      </c>
      <c r="M8" s="67" t="s">
        <v>73</v>
      </c>
      <c r="N8" s="67" t="s">
        <v>74</v>
      </c>
      <c r="O8" s="67" t="s">
        <v>181</v>
      </c>
      <c r="P8" s="67" t="s">
        <v>75</v>
      </c>
      <c r="Q8" s="67" t="s">
        <v>76</v>
      </c>
      <c r="R8" s="107" t="s">
        <v>95</v>
      </c>
      <c r="S8" s="313"/>
      <c r="T8" s="307"/>
      <c r="U8" s="310"/>
      <c r="W8" s="148" t="s">
        <v>60</v>
      </c>
      <c r="X8" s="148" t="s">
        <v>51</v>
      </c>
      <c r="Y8" s="150" t="s">
        <v>1</v>
      </c>
      <c r="Z8" s="150" t="s">
        <v>180</v>
      </c>
      <c r="AA8" s="148" t="s">
        <v>169</v>
      </c>
      <c r="AB8" s="148" t="s">
        <v>170</v>
      </c>
      <c r="AC8" s="148" t="s">
        <v>171</v>
      </c>
      <c r="AD8" s="148" t="s">
        <v>172</v>
      </c>
      <c r="AE8" s="148" t="s">
        <v>173</v>
      </c>
      <c r="AF8" s="148" t="s">
        <v>174</v>
      </c>
      <c r="AG8" s="148" t="s">
        <v>181</v>
      </c>
      <c r="AH8" s="148" t="s">
        <v>175</v>
      </c>
      <c r="AI8" s="148" t="s">
        <v>176</v>
      </c>
      <c r="AJ8" s="150" t="s">
        <v>177</v>
      </c>
      <c r="AK8" s="148">
        <v>200</v>
      </c>
      <c r="AL8" s="148" t="s">
        <v>179</v>
      </c>
      <c r="AM8" s="148" t="s">
        <v>178</v>
      </c>
    </row>
    <row r="9" spans="2:39" ht="15" customHeight="1">
      <c r="B9" s="290" t="s">
        <v>62</v>
      </c>
      <c r="C9" s="127">
        <v>1</v>
      </c>
      <c r="D9" s="68"/>
      <c r="E9" s="98"/>
      <c r="F9" s="68"/>
      <c r="G9" s="98"/>
      <c r="H9" s="129"/>
      <c r="I9" s="120"/>
      <c r="J9" s="121"/>
      <c r="K9" s="121"/>
      <c r="L9" s="121"/>
      <c r="M9" s="121"/>
      <c r="N9" s="121"/>
      <c r="O9" s="121"/>
      <c r="P9" s="121"/>
      <c r="Q9" s="121"/>
      <c r="R9" s="122"/>
      <c r="S9" s="49"/>
      <c r="T9" s="50"/>
      <c r="U9" s="51"/>
      <c r="W9" s="149">
        <f>IF(D9="","",+D9&amp;"  "&amp;E9)</f>
      </c>
      <c r="X9" s="149">
        <f>IF(F9="","",+F9&amp;"  "&amp;G9)</f>
      </c>
      <c r="Y9" s="148">
        <f>IF(H9="","",H9)</f>
      </c>
      <c r="Z9" s="148"/>
      <c r="AA9" s="148">
        <f>IF(I9="","",I9)</f>
      </c>
      <c r="AB9" s="148">
        <f aca="true" t="shared" si="0" ref="AB9:AM9">IF(J9="","",J9)</f>
      </c>
      <c r="AC9" s="148">
        <f t="shared" si="0"/>
      </c>
      <c r="AD9" s="148">
        <f t="shared" si="0"/>
      </c>
      <c r="AE9" s="148">
        <f t="shared" si="0"/>
      </c>
      <c r="AF9" s="148">
        <f t="shared" si="0"/>
      </c>
      <c r="AG9" s="148">
        <f t="shared" si="0"/>
      </c>
      <c r="AH9" s="148">
        <f t="shared" si="0"/>
      </c>
      <c r="AI9" s="148">
        <f t="shared" si="0"/>
      </c>
      <c r="AJ9" s="148">
        <f t="shared" si="0"/>
      </c>
      <c r="AK9" s="154">
        <f t="shared" si="0"/>
      </c>
      <c r="AL9" s="53">
        <f t="shared" si="0"/>
      </c>
      <c r="AM9" s="53">
        <f t="shared" si="0"/>
      </c>
    </row>
    <row r="10" spans="2:39" ht="15" customHeight="1">
      <c r="B10" s="291"/>
      <c r="C10" s="128">
        <v>2</v>
      </c>
      <c r="D10" s="72"/>
      <c r="E10" s="76"/>
      <c r="F10" s="72"/>
      <c r="G10" s="76"/>
      <c r="H10" s="130"/>
      <c r="I10" s="45"/>
      <c r="J10" s="61"/>
      <c r="K10" s="61"/>
      <c r="L10" s="61"/>
      <c r="M10" s="61"/>
      <c r="N10" s="61"/>
      <c r="O10" s="61"/>
      <c r="P10" s="61"/>
      <c r="Q10" s="61"/>
      <c r="R10" s="62"/>
      <c r="S10" s="52"/>
      <c r="T10" s="53"/>
      <c r="U10" s="56"/>
      <c r="W10" s="149">
        <f aca="true" t="shared" si="1" ref="W10:W28">IF(D10="","",+D10&amp;"  "&amp;E10)</f>
      </c>
      <c r="X10" s="149">
        <f aca="true" t="shared" si="2" ref="X10:X28">IF(F10="","",+F10&amp;"  "&amp;G10)</f>
      </c>
      <c r="Y10" s="148">
        <f aca="true" t="shared" si="3" ref="Y10:Y28">IF(H10="","",H10)</f>
      </c>
      <c r="Z10" s="148"/>
      <c r="AA10" s="148">
        <f aca="true" t="shared" si="4" ref="AA10:AA28">IF(I10="","",I10)</f>
      </c>
      <c r="AB10" s="148">
        <f aca="true" t="shared" si="5" ref="AB10:AB28">IF(J10="","",J10)</f>
      </c>
      <c r="AC10" s="148">
        <f aca="true" t="shared" si="6" ref="AC10:AC28">IF(K10="","",K10)</f>
      </c>
      <c r="AD10" s="148">
        <f aca="true" t="shared" si="7" ref="AD10:AD28">IF(L10="","",L10)</f>
      </c>
      <c r="AE10" s="148">
        <f aca="true" t="shared" si="8" ref="AE10:AE28">IF(M10="","",M10)</f>
      </c>
      <c r="AF10" s="148">
        <f aca="true" t="shared" si="9" ref="AF10:AF28">IF(N10="","",N10)</f>
      </c>
      <c r="AG10" s="148">
        <f aca="true" t="shared" si="10" ref="AG10:AG28">IF(O10="","",O10)</f>
      </c>
      <c r="AH10" s="148">
        <f aca="true" t="shared" si="11" ref="AH10:AH28">IF(P10="","",P10)</f>
      </c>
      <c r="AI10" s="148">
        <f aca="true" t="shared" si="12" ref="AI10:AI28">IF(Q10="","",Q10)</f>
      </c>
      <c r="AJ10" s="148">
        <f aca="true" t="shared" si="13" ref="AJ10:AJ28">IF(R10="","",R10)</f>
      </c>
      <c r="AK10" s="154">
        <f aca="true" t="shared" si="14" ref="AK10:AK28">IF(S10="","",S10)</f>
      </c>
      <c r="AL10" s="53">
        <f aca="true" t="shared" si="15" ref="AL10:AL28">IF(T10="","",T10)</f>
      </c>
      <c r="AM10" s="53">
        <f aca="true" t="shared" si="16" ref="AM10:AM28">IF(U10="","",U10)</f>
      </c>
    </row>
    <row r="11" spans="2:39" ht="15" customHeight="1">
      <c r="B11" s="291"/>
      <c r="C11" s="128">
        <v>3</v>
      </c>
      <c r="D11" s="72"/>
      <c r="E11" s="76"/>
      <c r="F11" s="72"/>
      <c r="G11" s="76"/>
      <c r="H11" s="130"/>
      <c r="I11" s="45"/>
      <c r="J11" s="61"/>
      <c r="K11" s="61"/>
      <c r="L11" s="61"/>
      <c r="M11" s="61"/>
      <c r="N11" s="61"/>
      <c r="O11" s="61"/>
      <c r="P11" s="61"/>
      <c r="Q11" s="61"/>
      <c r="R11" s="62"/>
      <c r="S11" s="52"/>
      <c r="T11" s="53"/>
      <c r="U11" s="56"/>
      <c r="W11" s="149">
        <f t="shared" si="1"/>
      </c>
      <c r="X11" s="149">
        <f t="shared" si="2"/>
      </c>
      <c r="Y11" s="148">
        <f t="shared" si="3"/>
      </c>
      <c r="Z11" s="148"/>
      <c r="AA11" s="148">
        <f t="shared" si="4"/>
      </c>
      <c r="AB11" s="148">
        <f t="shared" si="5"/>
      </c>
      <c r="AC11" s="148">
        <f t="shared" si="6"/>
      </c>
      <c r="AD11" s="148">
        <f t="shared" si="7"/>
      </c>
      <c r="AE11" s="148">
        <f t="shared" si="8"/>
      </c>
      <c r="AF11" s="148">
        <f t="shared" si="9"/>
      </c>
      <c r="AG11" s="148">
        <f t="shared" si="10"/>
      </c>
      <c r="AH11" s="148">
        <f t="shared" si="11"/>
      </c>
      <c r="AI11" s="148">
        <f t="shared" si="12"/>
      </c>
      <c r="AJ11" s="148">
        <f t="shared" si="13"/>
      </c>
      <c r="AK11" s="154">
        <f t="shared" si="14"/>
      </c>
      <c r="AL11" s="53">
        <f t="shared" si="15"/>
      </c>
      <c r="AM11" s="53">
        <f t="shared" si="16"/>
      </c>
    </row>
    <row r="12" spans="2:39" ht="15" customHeight="1">
      <c r="B12" s="291"/>
      <c r="C12" s="128">
        <v>4</v>
      </c>
      <c r="D12" s="72"/>
      <c r="E12" s="76"/>
      <c r="F12" s="72"/>
      <c r="G12" s="76"/>
      <c r="H12" s="130"/>
      <c r="I12" s="45"/>
      <c r="J12" s="61"/>
      <c r="K12" s="61"/>
      <c r="L12" s="61"/>
      <c r="M12" s="61"/>
      <c r="N12" s="61"/>
      <c r="O12" s="61"/>
      <c r="P12" s="61"/>
      <c r="Q12" s="61"/>
      <c r="R12" s="62"/>
      <c r="S12" s="52"/>
      <c r="T12" s="53"/>
      <c r="U12" s="56"/>
      <c r="W12" s="149">
        <f t="shared" si="1"/>
      </c>
      <c r="X12" s="149">
        <f t="shared" si="2"/>
      </c>
      <c r="Y12" s="148">
        <f t="shared" si="3"/>
      </c>
      <c r="Z12" s="148"/>
      <c r="AA12" s="148">
        <f t="shared" si="4"/>
      </c>
      <c r="AB12" s="148">
        <f t="shared" si="5"/>
      </c>
      <c r="AC12" s="148">
        <f t="shared" si="6"/>
      </c>
      <c r="AD12" s="148">
        <f t="shared" si="7"/>
      </c>
      <c r="AE12" s="148">
        <f t="shared" si="8"/>
      </c>
      <c r="AF12" s="148">
        <f t="shared" si="9"/>
      </c>
      <c r="AG12" s="148">
        <f t="shared" si="10"/>
      </c>
      <c r="AH12" s="148">
        <f t="shared" si="11"/>
      </c>
      <c r="AI12" s="148">
        <f t="shared" si="12"/>
      </c>
      <c r="AJ12" s="148">
        <f t="shared" si="13"/>
      </c>
      <c r="AK12" s="154">
        <f t="shared" si="14"/>
      </c>
      <c r="AL12" s="53">
        <f t="shared" si="15"/>
      </c>
      <c r="AM12" s="53">
        <f t="shared" si="16"/>
      </c>
    </row>
    <row r="13" spans="2:39" ht="15" customHeight="1">
      <c r="B13" s="291"/>
      <c r="C13" s="128">
        <v>5</v>
      </c>
      <c r="D13" s="72"/>
      <c r="E13" s="76"/>
      <c r="F13" s="72"/>
      <c r="G13" s="76"/>
      <c r="H13" s="130"/>
      <c r="I13" s="45"/>
      <c r="J13" s="61"/>
      <c r="K13" s="61"/>
      <c r="L13" s="61"/>
      <c r="M13" s="61"/>
      <c r="N13" s="61"/>
      <c r="O13" s="61"/>
      <c r="P13" s="61"/>
      <c r="Q13" s="61"/>
      <c r="R13" s="62"/>
      <c r="S13" s="52"/>
      <c r="T13" s="53"/>
      <c r="U13" s="56"/>
      <c r="W13" s="149">
        <f t="shared" si="1"/>
      </c>
      <c r="X13" s="149">
        <f t="shared" si="2"/>
      </c>
      <c r="Y13" s="148">
        <f t="shared" si="3"/>
      </c>
      <c r="Z13" s="148"/>
      <c r="AA13" s="148">
        <f t="shared" si="4"/>
      </c>
      <c r="AB13" s="148">
        <f t="shared" si="5"/>
      </c>
      <c r="AC13" s="148">
        <f t="shared" si="6"/>
      </c>
      <c r="AD13" s="148">
        <f t="shared" si="7"/>
      </c>
      <c r="AE13" s="148">
        <f t="shared" si="8"/>
      </c>
      <c r="AF13" s="148">
        <f t="shared" si="9"/>
      </c>
      <c r="AG13" s="148">
        <f t="shared" si="10"/>
      </c>
      <c r="AH13" s="148">
        <f t="shared" si="11"/>
      </c>
      <c r="AI13" s="148">
        <f t="shared" si="12"/>
      </c>
      <c r="AJ13" s="148">
        <f t="shared" si="13"/>
      </c>
      <c r="AK13" s="154">
        <f t="shared" si="14"/>
      </c>
      <c r="AL13" s="53">
        <f t="shared" si="15"/>
      </c>
      <c r="AM13" s="53">
        <f t="shared" si="16"/>
      </c>
    </row>
    <row r="14" spans="2:39" ht="15" customHeight="1">
      <c r="B14" s="291"/>
      <c r="C14" s="128">
        <v>6</v>
      </c>
      <c r="D14" s="72"/>
      <c r="E14" s="76"/>
      <c r="F14" s="72"/>
      <c r="G14" s="76"/>
      <c r="H14" s="130"/>
      <c r="I14" s="45"/>
      <c r="J14" s="61"/>
      <c r="K14" s="61"/>
      <c r="L14" s="61"/>
      <c r="M14" s="61"/>
      <c r="N14" s="61"/>
      <c r="O14" s="61"/>
      <c r="P14" s="61"/>
      <c r="Q14" s="61"/>
      <c r="R14" s="62"/>
      <c r="S14" s="52"/>
      <c r="T14" s="53"/>
      <c r="U14" s="56"/>
      <c r="W14" s="149">
        <f t="shared" si="1"/>
      </c>
      <c r="X14" s="149">
        <f t="shared" si="2"/>
      </c>
      <c r="Y14" s="148">
        <f t="shared" si="3"/>
      </c>
      <c r="Z14" s="148"/>
      <c r="AA14" s="148">
        <f t="shared" si="4"/>
      </c>
      <c r="AB14" s="148">
        <f t="shared" si="5"/>
      </c>
      <c r="AC14" s="148">
        <f t="shared" si="6"/>
      </c>
      <c r="AD14" s="148">
        <f t="shared" si="7"/>
      </c>
      <c r="AE14" s="148">
        <f t="shared" si="8"/>
      </c>
      <c r="AF14" s="148">
        <f t="shared" si="9"/>
      </c>
      <c r="AG14" s="148">
        <f t="shared" si="10"/>
      </c>
      <c r="AH14" s="148">
        <f t="shared" si="11"/>
      </c>
      <c r="AI14" s="148">
        <f t="shared" si="12"/>
      </c>
      <c r="AJ14" s="148">
        <f t="shared" si="13"/>
      </c>
      <c r="AK14" s="154">
        <f t="shared" si="14"/>
      </c>
      <c r="AL14" s="53">
        <f t="shared" si="15"/>
      </c>
      <c r="AM14" s="53">
        <f t="shared" si="16"/>
      </c>
    </row>
    <row r="15" spans="2:39" ht="15" customHeight="1">
      <c r="B15" s="291"/>
      <c r="C15" s="128">
        <v>7</v>
      </c>
      <c r="D15" s="72"/>
      <c r="E15" s="76"/>
      <c r="F15" s="72"/>
      <c r="G15" s="76"/>
      <c r="H15" s="130"/>
      <c r="I15" s="45"/>
      <c r="J15" s="61"/>
      <c r="K15" s="61"/>
      <c r="L15" s="61"/>
      <c r="M15" s="61"/>
      <c r="N15" s="61"/>
      <c r="O15" s="61"/>
      <c r="P15" s="61"/>
      <c r="Q15" s="61"/>
      <c r="R15" s="62"/>
      <c r="S15" s="52"/>
      <c r="T15" s="53"/>
      <c r="U15" s="56"/>
      <c r="W15" s="149">
        <f t="shared" si="1"/>
      </c>
      <c r="X15" s="149">
        <f t="shared" si="2"/>
      </c>
      <c r="Y15" s="148">
        <f t="shared" si="3"/>
      </c>
      <c r="Z15" s="148"/>
      <c r="AA15" s="148">
        <f t="shared" si="4"/>
      </c>
      <c r="AB15" s="148">
        <f t="shared" si="5"/>
      </c>
      <c r="AC15" s="148">
        <f t="shared" si="6"/>
      </c>
      <c r="AD15" s="148">
        <f t="shared" si="7"/>
      </c>
      <c r="AE15" s="148">
        <f t="shared" si="8"/>
      </c>
      <c r="AF15" s="148">
        <f t="shared" si="9"/>
      </c>
      <c r="AG15" s="148">
        <f t="shared" si="10"/>
      </c>
      <c r="AH15" s="148">
        <f t="shared" si="11"/>
      </c>
      <c r="AI15" s="148">
        <f t="shared" si="12"/>
      </c>
      <c r="AJ15" s="148">
        <f t="shared" si="13"/>
      </c>
      <c r="AK15" s="154">
        <f t="shared" si="14"/>
      </c>
      <c r="AL15" s="53">
        <f t="shared" si="15"/>
      </c>
      <c r="AM15" s="53">
        <f t="shared" si="16"/>
      </c>
    </row>
    <row r="16" spans="2:39" ht="15" customHeight="1">
      <c r="B16" s="291"/>
      <c r="C16" s="128">
        <v>8</v>
      </c>
      <c r="D16" s="72"/>
      <c r="E16" s="76"/>
      <c r="F16" s="72"/>
      <c r="G16" s="76"/>
      <c r="H16" s="130"/>
      <c r="I16" s="45"/>
      <c r="J16" s="61"/>
      <c r="K16" s="61"/>
      <c r="L16" s="61"/>
      <c r="M16" s="61"/>
      <c r="N16" s="61"/>
      <c r="O16" s="61"/>
      <c r="P16" s="61"/>
      <c r="Q16" s="61"/>
      <c r="R16" s="62"/>
      <c r="S16" s="52"/>
      <c r="T16" s="53"/>
      <c r="U16" s="56"/>
      <c r="W16" s="149">
        <f t="shared" si="1"/>
      </c>
      <c r="X16" s="149">
        <f t="shared" si="2"/>
      </c>
      <c r="Y16" s="148">
        <f t="shared" si="3"/>
      </c>
      <c r="Z16" s="148"/>
      <c r="AA16" s="148">
        <f t="shared" si="4"/>
      </c>
      <c r="AB16" s="148">
        <f t="shared" si="5"/>
      </c>
      <c r="AC16" s="148">
        <f t="shared" si="6"/>
      </c>
      <c r="AD16" s="148">
        <f t="shared" si="7"/>
      </c>
      <c r="AE16" s="148">
        <f t="shared" si="8"/>
      </c>
      <c r="AF16" s="148">
        <f t="shared" si="9"/>
      </c>
      <c r="AG16" s="148">
        <f t="shared" si="10"/>
      </c>
      <c r="AH16" s="148">
        <f t="shared" si="11"/>
      </c>
      <c r="AI16" s="148">
        <f t="shared" si="12"/>
      </c>
      <c r="AJ16" s="148">
        <f t="shared" si="13"/>
      </c>
      <c r="AK16" s="154">
        <f t="shared" si="14"/>
      </c>
      <c r="AL16" s="53">
        <f t="shared" si="15"/>
      </c>
      <c r="AM16" s="53">
        <f t="shared" si="16"/>
      </c>
    </row>
    <row r="17" spans="2:39" ht="15" customHeight="1">
      <c r="B17" s="291"/>
      <c r="C17" s="128">
        <v>9</v>
      </c>
      <c r="D17" s="72"/>
      <c r="E17" s="76"/>
      <c r="F17" s="72"/>
      <c r="G17" s="76"/>
      <c r="H17" s="130"/>
      <c r="I17" s="45"/>
      <c r="J17" s="61"/>
      <c r="K17" s="61"/>
      <c r="L17" s="61"/>
      <c r="M17" s="61"/>
      <c r="N17" s="61"/>
      <c r="O17" s="61"/>
      <c r="P17" s="61"/>
      <c r="Q17" s="61"/>
      <c r="R17" s="62"/>
      <c r="S17" s="52"/>
      <c r="T17" s="53"/>
      <c r="U17" s="56"/>
      <c r="W17" s="149">
        <f t="shared" si="1"/>
      </c>
      <c r="X17" s="149">
        <f t="shared" si="2"/>
      </c>
      <c r="Y17" s="148">
        <f t="shared" si="3"/>
      </c>
      <c r="Z17" s="148"/>
      <c r="AA17" s="148">
        <f t="shared" si="4"/>
      </c>
      <c r="AB17" s="148">
        <f t="shared" si="5"/>
      </c>
      <c r="AC17" s="148">
        <f t="shared" si="6"/>
      </c>
      <c r="AD17" s="148">
        <f t="shared" si="7"/>
      </c>
      <c r="AE17" s="148">
        <f t="shared" si="8"/>
      </c>
      <c r="AF17" s="148">
        <f t="shared" si="9"/>
      </c>
      <c r="AG17" s="148">
        <f t="shared" si="10"/>
      </c>
      <c r="AH17" s="148">
        <f t="shared" si="11"/>
      </c>
      <c r="AI17" s="148">
        <f t="shared" si="12"/>
      </c>
      <c r="AJ17" s="148">
        <f t="shared" si="13"/>
      </c>
      <c r="AK17" s="154">
        <f t="shared" si="14"/>
      </c>
      <c r="AL17" s="53">
        <f t="shared" si="15"/>
      </c>
      <c r="AM17" s="53">
        <f t="shared" si="16"/>
      </c>
    </row>
    <row r="18" spans="2:39" ht="15" customHeight="1">
      <c r="B18" s="291"/>
      <c r="C18" s="128">
        <v>10</v>
      </c>
      <c r="D18" s="72"/>
      <c r="E18" s="76"/>
      <c r="F18" s="72"/>
      <c r="G18" s="76"/>
      <c r="H18" s="130"/>
      <c r="I18" s="45"/>
      <c r="J18" s="61"/>
      <c r="K18" s="61"/>
      <c r="L18" s="61"/>
      <c r="M18" s="61"/>
      <c r="N18" s="61"/>
      <c r="O18" s="61"/>
      <c r="P18" s="61"/>
      <c r="Q18" s="61"/>
      <c r="R18" s="62"/>
      <c r="S18" s="52"/>
      <c r="T18" s="53"/>
      <c r="U18" s="56"/>
      <c r="W18" s="149">
        <f t="shared" si="1"/>
      </c>
      <c r="X18" s="149">
        <f t="shared" si="2"/>
      </c>
      <c r="Y18" s="148">
        <f t="shared" si="3"/>
      </c>
      <c r="Z18" s="148"/>
      <c r="AA18" s="148">
        <f t="shared" si="4"/>
      </c>
      <c r="AB18" s="148">
        <f t="shared" si="5"/>
      </c>
      <c r="AC18" s="148">
        <f t="shared" si="6"/>
      </c>
      <c r="AD18" s="148">
        <f t="shared" si="7"/>
      </c>
      <c r="AE18" s="148">
        <f t="shared" si="8"/>
      </c>
      <c r="AF18" s="148">
        <f t="shared" si="9"/>
      </c>
      <c r="AG18" s="148">
        <f t="shared" si="10"/>
      </c>
      <c r="AH18" s="148">
        <f t="shared" si="11"/>
      </c>
      <c r="AI18" s="148">
        <f t="shared" si="12"/>
      </c>
      <c r="AJ18" s="148">
        <f t="shared" si="13"/>
      </c>
      <c r="AK18" s="154">
        <f t="shared" si="14"/>
      </c>
      <c r="AL18" s="53">
        <f t="shared" si="15"/>
      </c>
      <c r="AM18" s="53">
        <f t="shared" si="16"/>
      </c>
    </row>
    <row r="19" spans="2:39" ht="15" customHeight="1">
      <c r="B19" s="291"/>
      <c r="C19" s="128">
        <v>11</v>
      </c>
      <c r="D19" s="72"/>
      <c r="E19" s="76"/>
      <c r="F19" s="72"/>
      <c r="G19" s="76"/>
      <c r="H19" s="130"/>
      <c r="I19" s="45"/>
      <c r="J19" s="61"/>
      <c r="K19" s="61"/>
      <c r="L19" s="61"/>
      <c r="M19" s="61"/>
      <c r="N19" s="61"/>
      <c r="O19" s="61"/>
      <c r="P19" s="61"/>
      <c r="Q19" s="61"/>
      <c r="R19" s="62"/>
      <c r="S19" s="52"/>
      <c r="T19" s="53"/>
      <c r="U19" s="56"/>
      <c r="W19" s="149">
        <f t="shared" si="1"/>
      </c>
      <c r="X19" s="149">
        <f t="shared" si="2"/>
      </c>
      <c r="Y19" s="148">
        <f t="shared" si="3"/>
      </c>
      <c r="Z19" s="148"/>
      <c r="AA19" s="148">
        <f t="shared" si="4"/>
      </c>
      <c r="AB19" s="148">
        <f t="shared" si="5"/>
      </c>
      <c r="AC19" s="148">
        <f t="shared" si="6"/>
      </c>
      <c r="AD19" s="148">
        <f t="shared" si="7"/>
      </c>
      <c r="AE19" s="148">
        <f t="shared" si="8"/>
      </c>
      <c r="AF19" s="148">
        <f t="shared" si="9"/>
      </c>
      <c r="AG19" s="148">
        <f t="shared" si="10"/>
      </c>
      <c r="AH19" s="148">
        <f t="shared" si="11"/>
      </c>
      <c r="AI19" s="148">
        <f t="shared" si="12"/>
      </c>
      <c r="AJ19" s="148">
        <f t="shared" si="13"/>
      </c>
      <c r="AK19" s="154">
        <f t="shared" si="14"/>
      </c>
      <c r="AL19" s="53">
        <f t="shared" si="15"/>
      </c>
      <c r="AM19" s="53">
        <f t="shared" si="16"/>
      </c>
    </row>
    <row r="20" spans="2:39" ht="15" customHeight="1">
      <c r="B20" s="291"/>
      <c r="C20" s="128">
        <v>12</v>
      </c>
      <c r="D20" s="72"/>
      <c r="E20" s="76"/>
      <c r="F20" s="72"/>
      <c r="G20" s="76"/>
      <c r="H20" s="130"/>
      <c r="I20" s="45"/>
      <c r="J20" s="61"/>
      <c r="K20" s="61"/>
      <c r="L20" s="61"/>
      <c r="M20" s="61"/>
      <c r="N20" s="61"/>
      <c r="O20" s="61"/>
      <c r="P20" s="61"/>
      <c r="Q20" s="61"/>
      <c r="R20" s="62"/>
      <c r="S20" s="52"/>
      <c r="T20" s="53"/>
      <c r="U20" s="56"/>
      <c r="W20" s="149">
        <f t="shared" si="1"/>
      </c>
      <c r="X20" s="149">
        <f t="shared" si="2"/>
      </c>
      <c r="Y20" s="148">
        <f t="shared" si="3"/>
      </c>
      <c r="Z20" s="148"/>
      <c r="AA20" s="148">
        <f t="shared" si="4"/>
      </c>
      <c r="AB20" s="148">
        <f t="shared" si="5"/>
      </c>
      <c r="AC20" s="148">
        <f t="shared" si="6"/>
      </c>
      <c r="AD20" s="148">
        <f t="shared" si="7"/>
      </c>
      <c r="AE20" s="148">
        <f t="shared" si="8"/>
      </c>
      <c r="AF20" s="148">
        <f t="shared" si="9"/>
      </c>
      <c r="AG20" s="148">
        <f t="shared" si="10"/>
      </c>
      <c r="AH20" s="148">
        <f t="shared" si="11"/>
      </c>
      <c r="AI20" s="148">
        <f t="shared" si="12"/>
      </c>
      <c r="AJ20" s="148">
        <f t="shared" si="13"/>
      </c>
      <c r="AK20" s="154">
        <f t="shared" si="14"/>
      </c>
      <c r="AL20" s="53">
        <f t="shared" si="15"/>
      </c>
      <c r="AM20" s="53">
        <f t="shared" si="16"/>
      </c>
    </row>
    <row r="21" spans="2:39" ht="15" customHeight="1">
      <c r="B21" s="291"/>
      <c r="C21" s="128">
        <v>13</v>
      </c>
      <c r="D21" s="72"/>
      <c r="E21" s="76"/>
      <c r="F21" s="72"/>
      <c r="G21" s="76"/>
      <c r="H21" s="130"/>
      <c r="I21" s="45"/>
      <c r="J21" s="61"/>
      <c r="K21" s="61"/>
      <c r="L21" s="61"/>
      <c r="M21" s="61"/>
      <c r="N21" s="61"/>
      <c r="O21" s="61"/>
      <c r="P21" s="61"/>
      <c r="Q21" s="61"/>
      <c r="R21" s="62"/>
      <c r="S21" s="52"/>
      <c r="T21" s="53"/>
      <c r="U21" s="56"/>
      <c r="W21" s="149">
        <f t="shared" si="1"/>
      </c>
      <c r="X21" s="149">
        <f t="shared" si="2"/>
      </c>
      <c r="Y21" s="148">
        <f t="shared" si="3"/>
      </c>
      <c r="Z21" s="148"/>
      <c r="AA21" s="148">
        <f t="shared" si="4"/>
      </c>
      <c r="AB21" s="148">
        <f t="shared" si="5"/>
      </c>
      <c r="AC21" s="148">
        <f t="shared" si="6"/>
      </c>
      <c r="AD21" s="148">
        <f t="shared" si="7"/>
      </c>
      <c r="AE21" s="148">
        <f t="shared" si="8"/>
      </c>
      <c r="AF21" s="148">
        <f t="shared" si="9"/>
      </c>
      <c r="AG21" s="148">
        <f t="shared" si="10"/>
      </c>
      <c r="AH21" s="148">
        <f t="shared" si="11"/>
      </c>
      <c r="AI21" s="148">
        <f t="shared" si="12"/>
      </c>
      <c r="AJ21" s="148">
        <f t="shared" si="13"/>
      </c>
      <c r="AK21" s="154">
        <f t="shared" si="14"/>
      </c>
      <c r="AL21" s="53">
        <f t="shared" si="15"/>
      </c>
      <c r="AM21" s="53">
        <f t="shared" si="16"/>
      </c>
    </row>
    <row r="22" spans="2:39" ht="15" customHeight="1">
      <c r="B22" s="291"/>
      <c r="C22" s="128">
        <v>14</v>
      </c>
      <c r="D22" s="72"/>
      <c r="E22" s="76"/>
      <c r="F22" s="72"/>
      <c r="G22" s="76"/>
      <c r="H22" s="130"/>
      <c r="I22" s="45"/>
      <c r="J22" s="61"/>
      <c r="K22" s="61"/>
      <c r="L22" s="61"/>
      <c r="M22" s="61"/>
      <c r="N22" s="61"/>
      <c r="O22" s="61"/>
      <c r="P22" s="61"/>
      <c r="Q22" s="61"/>
      <c r="R22" s="62"/>
      <c r="S22" s="52"/>
      <c r="T22" s="53"/>
      <c r="U22" s="56"/>
      <c r="W22" s="149">
        <f t="shared" si="1"/>
      </c>
      <c r="X22" s="149">
        <f t="shared" si="2"/>
      </c>
      <c r="Y22" s="148">
        <f t="shared" si="3"/>
      </c>
      <c r="Z22" s="148"/>
      <c r="AA22" s="148">
        <f t="shared" si="4"/>
      </c>
      <c r="AB22" s="148">
        <f t="shared" si="5"/>
      </c>
      <c r="AC22" s="148">
        <f t="shared" si="6"/>
      </c>
      <c r="AD22" s="148">
        <f t="shared" si="7"/>
      </c>
      <c r="AE22" s="148">
        <f t="shared" si="8"/>
      </c>
      <c r="AF22" s="148">
        <f t="shared" si="9"/>
      </c>
      <c r="AG22" s="148">
        <f t="shared" si="10"/>
      </c>
      <c r="AH22" s="148">
        <f t="shared" si="11"/>
      </c>
      <c r="AI22" s="148">
        <f t="shared" si="12"/>
      </c>
      <c r="AJ22" s="148">
        <f t="shared" si="13"/>
      </c>
      <c r="AK22" s="154">
        <f t="shared" si="14"/>
      </c>
      <c r="AL22" s="53">
        <f t="shared" si="15"/>
      </c>
      <c r="AM22" s="53">
        <f t="shared" si="16"/>
      </c>
    </row>
    <row r="23" spans="2:39" ht="15" customHeight="1">
      <c r="B23" s="291"/>
      <c r="C23" s="128">
        <v>15</v>
      </c>
      <c r="D23" s="72"/>
      <c r="E23" s="76"/>
      <c r="F23" s="72"/>
      <c r="G23" s="76"/>
      <c r="H23" s="130"/>
      <c r="I23" s="45"/>
      <c r="J23" s="61"/>
      <c r="K23" s="61"/>
      <c r="L23" s="61"/>
      <c r="M23" s="61"/>
      <c r="N23" s="61"/>
      <c r="O23" s="61"/>
      <c r="P23" s="61"/>
      <c r="Q23" s="61"/>
      <c r="R23" s="62"/>
      <c r="S23" s="52"/>
      <c r="T23" s="53"/>
      <c r="U23" s="56"/>
      <c r="W23" s="149">
        <f t="shared" si="1"/>
      </c>
      <c r="X23" s="149">
        <f t="shared" si="2"/>
      </c>
      <c r="Y23" s="148">
        <f t="shared" si="3"/>
      </c>
      <c r="Z23" s="148"/>
      <c r="AA23" s="148">
        <f t="shared" si="4"/>
      </c>
      <c r="AB23" s="148">
        <f t="shared" si="5"/>
      </c>
      <c r="AC23" s="148">
        <f t="shared" si="6"/>
      </c>
      <c r="AD23" s="148">
        <f t="shared" si="7"/>
      </c>
      <c r="AE23" s="148">
        <f t="shared" si="8"/>
      </c>
      <c r="AF23" s="148">
        <f t="shared" si="9"/>
      </c>
      <c r="AG23" s="148">
        <f t="shared" si="10"/>
      </c>
      <c r="AH23" s="148">
        <f t="shared" si="11"/>
      </c>
      <c r="AI23" s="148">
        <f t="shared" si="12"/>
      </c>
      <c r="AJ23" s="148">
        <f t="shared" si="13"/>
      </c>
      <c r="AK23" s="154">
        <f t="shared" si="14"/>
      </c>
      <c r="AL23" s="53">
        <f t="shared" si="15"/>
      </c>
      <c r="AM23" s="53">
        <f t="shared" si="16"/>
      </c>
    </row>
    <row r="24" spans="2:39" ht="15" customHeight="1">
      <c r="B24" s="291"/>
      <c r="C24" s="128">
        <v>16</v>
      </c>
      <c r="D24" s="72"/>
      <c r="E24" s="76"/>
      <c r="F24" s="72"/>
      <c r="G24" s="76"/>
      <c r="H24" s="130"/>
      <c r="I24" s="45"/>
      <c r="J24" s="61"/>
      <c r="K24" s="61"/>
      <c r="L24" s="61"/>
      <c r="M24" s="61"/>
      <c r="N24" s="61"/>
      <c r="O24" s="61"/>
      <c r="P24" s="61"/>
      <c r="Q24" s="61"/>
      <c r="R24" s="62"/>
      <c r="S24" s="52"/>
      <c r="T24" s="53"/>
      <c r="U24" s="56"/>
      <c r="W24" s="149">
        <f t="shared" si="1"/>
      </c>
      <c r="X24" s="149">
        <f t="shared" si="2"/>
      </c>
      <c r="Y24" s="148">
        <f t="shared" si="3"/>
      </c>
      <c r="Z24" s="148"/>
      <c r="AA24" s="148">
        <f t="shared" si="4"/>
      </c>
      <c r="AB24" s="148">
        <f t="shared" si="5"/>
      </c>
      <c r="AC24" s="148">
        <f t="shared" si="6"/>
      </c>
      <c r="AD24" s="148">
        <f t="shared" si="7"/>
      </c>
      <c r="AE24" s="148">
        <f t="shared" si="8"/>
      </c>
      <c r="AF24" s="148">
        <f t="shared" si="9"/>
      </c>
      <c r="AG24" s="148">
        <f t="shared" si="10"/>
      </c>
      <c r="AH24" s="148">
        <f t="shared" si="11"/>
      </c>
      <c r="AI24" s="148">
        <f t="shared" si="12"/>
      </c>
      <c r="AJ24" s="148">
        <f t="shared" si="13"/>
      </c>
      <c r="AK24" s="154">
        <f t="shared" si="14"/>
      </c>
      <c r="AL24" s="53">
        <f t="shared" si="15"/>
      </c>
      <c r="AM24" s="53">
        <f t="shared" si="16"/>
      </c>
    </row>
    <row r="25" spans="2:39" ht="15" customHeight="1">
      <c r="B25" s="291"/>
      <c r="C25" s="128">
        <v>17</v>
      </c>
      <c r="D25" s="72"/>
      <c r="E25" s="76"/>
      <c r="F25" s="72"/>
      <c r="G25" s="76"/>
      <c r="H25" s="130"/>
      <c r="I25" s="45"/>
      <c r="J25" s="61"/>
      <c r="K25" s="61"/>
      <c r="L25" s="61"/>
      <c r="M25" s="61"/>
      <c r="N25" s="61"/>
      <c r="O25" s="61"/>
      <c r="P25" s="61"/>
      <c r="Q25" s="61"/>
      <c r="R25" s="62"/>
      <c r="S25" s="52"/>
      <c r="T25" s="53"/>
      <c r="U25" s="56"/>
      <c r="W25" s="149">
        <f t="shared" si="1"/>
      </c>
      <c r="X25" s="149">
        <f t="shared" si="2"/>
      </c>
      <c r="Y25" s="148">
        <f t="shared" si="3"/>
      </c>
      <c r="Z25" s="148"/>
      <c r="AA25" s="148">
        <f t="shared" si="4"/>
      </c>
      <c r="AB25" s="148">
        <f t="shared" si="5"/>
      </c>
      <c r="AC25" s="148">
        <f t="shared" si="6"/>
      </c>
      <c r="AD25" s="148">
        <f t="shared" si="7"/>
      </c>
      <c r="AE25" s="148">
        <f t="shared" si="8"/>
      </c>
      <c r="AF25" s="148">
        <f t="shared" si="9"/>
      </c>
      <c r="AG25" s="148">
        <f t="shared" si="10"/>
      </c>
      <c r="AH25" s="148">
        <f t="shared" si="11"/>
      </c>
      <c r="AI25" s="148">
        <f t="shared" si="12"/>
      </c>
      <c r="AJ25" s="148">
        <f t="shared" si="13"/>
      </c>
      <c r="AK25" s="154">
        <f t="shared" si="14"/>
      </c>
      <c r="AL25" s="53">
        <f t="shared" si="15"/>
      </c>
      <c r="AM25" s="53">
        <f t="shared" si="16"/>
      </c>
    </row>
    <row r="26" spans="2:39" ht="15" customHeight="1">
      <c r="B26" s="291"/>
      <c r="C26" s="128">
        <v>18</v>
      </c>
      <c r="D26" s="72"/>
      <c r="E26" s="76"/>
      <c r="F26" s="72"/>
      <c r="G26" s="76"/>
      <c r="H26" s="130"/>
      <c r="I26" s="45"/>
      <c r="J26" s="61"/>
      <c r="K26" s="61"/>
      <c r="L26" s="61"/>
      <c r="M26" s="61"/>
      <c r="N26" s="61"/>
      <c r="O26" s="61"/>
      <c r="P26" s="61"/>
      <c r="Q26" s="61"/>
      <c r="R26" s="62"/>
      <c r="S26" s="52"/>
      <c r="T26" s="53"/>
      <c r="U26" s="56"/>
      <c r="W26" s="149">
        <f t="shared" si="1"/>
      </c>
      <c r="X26" s="149">
        <f t="shared" si="2"/>
      </c>
      <c r="Y26" s="148">
        <f t="shared" si="3"/>
      </c>
      <c r="Z26" s="148"/>
      <c r="AA26" s="148">
        <f t="shared" si="4"/>
      </c>
      <c r="AB26" s="148">
        <f t="shared" si="5"/>
      </c>
      <c r="AC26" s="148">
        <f t="shared" si="6"/>
      </c>
      <c r="AD26" s="148">
        <f t="shared" si="7"/>
      </c>
      <c r="AE26" s="148">
        <f t="shared" si="8"/>
      </c>
      <c r="AF26" s="148">
        <f t="shared" si="9"/>
      </c>
      <c r="AG26" s="148">
        <f t="shared" si="10"/>
      </c>
      <c r="AH26" s="148">
        <f t="shared" si="11"/>
      </c>
      <c r="AI26" s="148">
        <f t="shared" si="12"/>
      </c>
      <c r="AJ26" s="148">
        <f t="shared" si="13"/>
      </c>
      <c r="AK26" s="154">
        <f t="shared" si="14"/>
      </c>
      <c r="AL26" s="53">
        <f t="shared" si="15"/>
      </c>
      <c r="AM26" s="53">
        <f t="shared" si="16"/>
      </c>
    </row>
    <row r="27" spans="2:39" ht="15" customHeight="1">
      <c r="B27" s="291"/>
      <c r="C27" s="128">
        <v>19</v>
      </c>
      <c r="D27" s="72"/>
      <c r="E27" s="76"/>
      <c r="F27" s="72"/>
      <c r="G27" s="76"/>
      <c r="H27" s="130"/>
      <c r="I27" s="45"/>
      <c r="J27" s="61"/>
      <c r="K27" s="61"/>
      <c r="L27" s="61"/>
      <c r="M27" s="61"/>
      <c r="N27" s="61"/>
      <c r="O27" s="61"/>
      <c r="P27" s="61"/>
      <c r="Q27" s="61"/>
      <c r="R27" s="62"/>
      <c r="S27" s="52"/>
      <c r="T27" s="53"/>
      <c r="U27" s="56"/>
      <c r="W27" s="149">
        <f t="shared" si="1"/>
      </c>
      <c r="X27" s="149">
        <f t="shared" si="2"/>
      </c>
      <c r="Y27" s="148">
        <f t="shared" si="3"/>
      </c>
      <c r="Z27" s="148"/>
      <c r="AA27" s="148">
        <f t="shared" si="4"/>
      </c>
      <c r="AB27" s="148">
        <f t="shared" si="5"/>
      </c>
      <c r="AC27" s="148">
        <f t="shared" si="6"/>
      </c>
      <c r="AD27" s="148">
        <f t="shared" si="7"/>
      </c>
      <c r="AE27" s="148">
        <f t="shared" si="8"/>
      </c>
      <c r="AF27" s="148">
        <f t="shared" si="9"/>
      </c>
      <c r="AG27" s="148">
        <f t="shared" si="10"/>
      </c>
      <c r="AH27" s="148">
        <f t="shared" si="11"/>
      </c>
      <c r="AI27" s="148">
        <f t="shared" si="12"/>
      </c>
      <c r="AJ27" s="148">
        <f t="shared" si="13"/>
      </c>
      <c r="AK27" s="154">
        <f t="shared" si="14"/>
      </c>
      <c r="AL27" s="53">
        <f t="shared" si="15"/>
      </c>
      <c r="AM27" s="53">
        <f t="shared" si="16"/>
      </c>
    </row>
    <row r="28" spans="2:39" ht="15" customHeight="1">
      <c r="B28" s="292"/>
      <c r="C28" s="86">
        <v>20</v>
      </c>
      <c r="D28" s="77"/>
      <c r="E28" s="80"/>
      <c r="F28" s="77"/>
      <c r="G28" s="80"/>
      <c r="H28" s="131"/>
      <c r="I28" s="123"/>
      <c r="J28" s="124"/>
      <c r="K28" s="124"/>
      <c r="L28" s="124"/>
      <c r="M28" s="124"/>
      <c r="N28" s="124"/>
      <c r="O28" s="124"/>
      <c r="P28" s="124"/>
      <c r="Q28" s="124"/>
      <c r="R28" s="125"/>
      <c r="S28" s="54"/>
      <c r="T28" s="55"/>
      <c r="U28" s="117"/>
      <c r="W28" s="149">
        <f t="shared" si="1"/>
      </c>
      <c r="X28" s="149">
        <f t="shared" si="2"/>
      </c>
      <c r="Y28" s="148">
        <f t="shared" si="3"/>
      </c>
      <c r="Z28" s="148"/>
      <c r="AA28" s="148">
        <f t="shared" si="4"/>
      </c>
      <c r="AB28" s="148">
        <f t="shared" si="5"/>
      </c>
      <c r="AC28" s="148">
        <f t="shared" si="6"/>
      </c>
      <c r="AD28" s="148">
        <f t="shared" si="7"/>
      </c>
      <c r="AE28" s="148">
        <f t="shared" si="8"/>
      </c>
      <c r="AF28" s="148">
        <f t="shared" si="9"/>
      </c>
      <c r="AG28" s="148">
        <f t="shared" si="10"/>
      </c>
      <c r="AH28" s="148">
        <f t="shared" si="11"/>
      </c>
      <c r="AI28" s="148">
        <f t="shared" si="12"/>
      </c>
      <c r="AJ28" s="148">
        <f t="shared" si="13"/>
      </c>
      <c r="AK28" s="154">
        <f t="shared" si="14"/>
      </c>
      <c r="AL28" s="53">
        <f t="shared" si="15"/>
      </c>
      <c r="AM28" s="53">
        <f t="shared" si="16"/>
      </c>
    </row>
    <row r="29" spans="2:39" ht="15" customHeight="1">
      <c r="B29" s="290" t="s">
        <v>86</v>
      </c>
      <c r="C29" s="127">
        <v>1</v>
      </c>
      <c r="D29" s="68"/>
      <c r="E29" s="98"/>
      <c r="F29" s="68"/>
      <c r="G29" s="98"/>
      <c r="H29" s="129"/>
      <c r="I29" s="60">
        <v>1</v>
      </c>
      <c r="J29" s="81">
        <v>1</v>
      </c>
      <c r="K29" s="81">
        <v>2</v>
      </c>
      <c r="L29" s="81">
        <v>2</v>
      </c>
      <c r="M29" s="81">
        <v>2</v>
      </c>
      <c r="N29" s="81">
        <v>2</v>
      </c>
      <c r="O29" s="81">
        <v>2</v>
      </c>
      <c r="P29" s="81">
        <v>7</v>
      </c>
      <c r="Q29" s="81">
        <v>5</v>
      </c>
      <c r="R29" s="155" t="s">
        <v>183</v>
      </c>
      <c r="S29" s="47"/>
      <c r="T29" s="48"/>
      <c r="U29" s="82"/>
      <c r="W29" s="149">
        <f>IF(D29="","",+D29&amp;"  "&amp;E29)</f>
      </c>
      <c r="X29" s="149">
        <f>IF(F29="","",+F29&amp;"  "&amp;G29)</f>
      </c>
      <c r="Y29" s="148">
        <f>IF(H29="","",H29)</f>
      </c>
      <c r="Z29" s="148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2"/>
      <c r="AL29" s="152"/>
      <c r="AM29" s="152"/>
    </row>
    <row r="30" spans="2:39" ht="15" customHeight="1">
      <c r="B30" s="291"/>
      <c r="C30" s="128">
        <v>2</v>
      </c>
      <c r="D30" s="72"/>
      <c r="E30" s="76"/>
      <c r="F30" s="72"/>
      <c r="G30" s="76"/>
      <c r="H30" s="130"/>
      <c r="I30" s="189" t="s">
        <v>63</v>
      </c>
      <c r="J30" s="300"/>
      <c r="K30" s="300"/>
      <c r="L30" s="300"/>
      <c r="M30" s="300"/>
      <c r="N30" s="300"/>
      <c r="O30" s="300"/>
      <c r="P30" s="300"/>
      <c r="Q30" s="300"/>
      <c r="R30" s="181"/>
      <c r="S30" s="47"/>
      <c r="W30" s="149">
        <f>IF(D30="","",+D30&amp;"  "&amp;E30)</f>
      </c>
      <c r="X30" s="149">
        <f>IF(F30="","",+F30&amp;"  "&amp;G30)</f>
      </c>
      <c r="Y30" s="148">
        <f>IF(H30="","",H30)</f>
      </c>
      <c r="Z30" s="148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91"/>
      <c r="AL30" s="91"/>
      <c r="AM30" s="91"/>
    </row>
    <row r="31" spans="2:39" ht="15" customHeight="1" thickBot="1">
      <c r="B31" s="291"/>
      <c r="C31" s="128">
        <v>3</v>
      </c>
      <c r="D31" s="72"/>
      <c r="E31" s="76"/>
      <c r="F31" s="72"/>
      <c r="G31" s="76"/>
      <c r="H31" s="130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47"/>
      <c r="W31" s="149">
        <f>IF(D31="","",+D31&amp;"  "&amp;E31)</f>
      </c>
      <c r="X31" s="149">
        <f>IF(F31="","",+F31&amp;"  "&amp;G31)</f>
      </c>
      <c r="Y31" s="148">
        <f>IF(H31="","",H31)</f>
      </c>
      <c r="Z31" s="148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91"/>
      <c r="AL31" s="91"/>
      <c r="AM31" s="91"/>
    </row>
    <row r="32" spans="2:39" ht="15" customHeight="1" thickTop="1">
      <c r="B32" s="292"/>
      <c r="C32" s="86">
        <v>4</v>
      </c>
      <c r="D32" s="77"/>
      <c r="E32" s="80"/>
      <c r="F32" s="77"/>
      <c r="G32" s="80"/>
      <c r="H32" s="131"/>
      <c r="I32" s="83"/>
      <c r="J32" s="83"/>
      <c r="K32" s="83"/>
      <c r="L32" s="83"/>
      <c r="M32" s="83"/>
      <c r="N32" s="83"/>
      <c r="O32" s="212" t="s">
        <v>162</v>
      </c>
      <c r="P32" s="256"/>
      <c r="Q32" s="256"/>
      <c r="R32" s="256"/>
      <c r="S32" s="256"/>
      <c r="T32" s="256"/>
      <c r="U32" s="257"/>
      <c r="W32" s="149">
        <f>IF(D32="","",+D32&amp;"  "&amp;E32)</f>
      </c>
      <c r="X32" s="149">
        <f>IF(F32="","",+F32&amp;"  "&amp;G32)</f>
      </c>
      <c r="Y32" s="148">
        <f>IF(H32="","",H32)</f>
      </c>
      <c r="Z32" s="148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91"/>
      <c r="AL32" s="91"/>
      <c r="AM32" s="91"/>
    </row>
    <row r="33" spans="15:21" ht="18" customHeight="1">
      <c r="O33" s="258"/>
      <c r="P33" s="259"/>
      <c r="Q33" s="259"/>
      <c r="R33" s="259"/>
      <c r="S33" s="259"/>
      <c r="T33" s="259"/>
      <c r="U33" s="260"/>
    </row>
    <row r="34" spans="4:21" ht="24" customHeight="1" thickBot="1">
      <c r="D34" s="84"/>
      <c r="E34" s="108" t="s">
        <v>65</v>
      </c>
      <c r="F34" s="113" t="s">
        <v>81</v>
      </c>
      <c r="G34" s="85" t="s">
        <v>82</v>
      </c>
      <c r="O34" s="261"/>
      <c r="P34" s="262"/>
      <c r="Q34" s="262"/>
      <c r="R34" s="262"/>
      <c r="S34" s="262"/>
      <c r="T34" s="262"/>
      <c r="U34" s="263"/>
    </row>
    <row r="35" spans="4:21" ht="24" customHeight="1" thickTop="1">
      <c r="D35" s="84"/>
      <c r="E35" s="109" t="s">
        <v>85</v>
      </c>
      <c r="F35" s="114"/>
      <c r="G35" s="111"/>
      <c r="O35" s="119"/>
      <c r="P35" s="119"/>
      <c r="Q35" s="119"/>
      <c r="R35" s="119"/>
      <c r="S35" s="119"/>
      <c r="T35" s="119"/>
      <c r="U35" s="119"/>
    </row>
    <row r="36" spans="4:8" ht="24" customHeight="1">
      <c r="D36" s="84"/>
      <c r="E36" s="110" t="s">
        <v>83</v>
      </c>
      <c r="F36" s="115"/>
      <c r="G36" s="126"/>
      <c r="H36" s="87" t="s">
        <v>84</v>
      </c>
    </row>
    <row r="37" ht="24" customHeight="1"/>
    <row r="38" spans="3:21" ht="15.75" customHeight="1">
      <c r="C38" s="293" t="s">
        <v>51</v>
      </c>
      <c r="D38" s="294"/>
      <c r="E38" s="229"/>
      <c r="F38" s="272"/>
      <c r="G38" s="272"/>
      <c r="H38" s="272"/>
      <c r="I38" s="272"/>
      <c r="J38" s="272"/>
      <c r="K38" s="273"/>
      <c r="L38" s="248" t="s">
        <v>88</v>
      </c>
      <c r="M38" s="287" t="s">
        <v>4</v>
      </c>
      <c r="N38" s="288"/>
      <c r="O38" s="287"/>
      <c r="P38" s="288"/>
      <c r="Q38" s="288"/>
      <c r="R38" s="288"/>
      <c r="S38" s="288"/>
      <c r="T38" s="88"/>
      <c r="U38" s="88"/>
    </row>
    <row r="39" spans="3:21" ht="7.5" customHeight="1">
      <c r="C39" s="251" t="s">
        <v>57</v>
      </c>
      <c r="D39" s="252"/>
      <c r="E39" s="197"/>
      <c r="F39" s="277"/>
      <c r="G39" s="277"/>
      <c r="H39" s="277"/>
      <c r="I39" s="277"/>
      <c r="J39" s="277"/>
      <c r="K39" s="278"/>
      <c r="L39" s="249"/>
      <c r="M39" s="289"/>
      <c r="N39" s="289"/>
      <c r="O39" s="289"/>
      <c r="P39" s="289"/>
      <c r="Q39" s="289"/>
      <c r="R39" s="289"/>
      <c r="S39" s="289"/>
      <c r="T39" s="88"/>
      <c r="U39" s="88"/>
    </row>
    <row r="40" spans="3:19" ht="24" customHeight="1">
      <c r="C40" s="253"/>
      <c r="D40" s="254"/>
      <c r="E40" s="279"/>
      <c r="F40" s="280"/>
      <c r="G40" s="280"/>
      <c r="H40" s="280"/>
      <c r="I40" s="280"/>
      <c r="J40" s="280"/>
      <c r="K40" s="281"/>
      <c r="L40" s="250"/>
      <c r="M40" s="285" t="s">
        <v>5</v>
      </c>
      <c r="N40" s="286"/>
      <c r="O40" s="285"/>
      <c r="P40" s="286"/>
      <c r="Q40" s="286"/>
      <c r="R40" s="286"/>
      <c r="S40" s="286"/>
    </row>
    <row r="41" spans="3:21" ht="15.75" customHeight="1">
      <c r="C41" s="293" t="s">
        <v>51</v>
      </c>
      <c r="D41" s="294"/>
      <c r="E41" s="282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4"/>
      <c r="T41" s="88"/>
      <c r="U41" s="88"/>
    </row>
    <row r="42" spans="3:19" ht="31.5" customHeight="1">
      <c r="C42" s="253" t="s">
        <v>87</v>
      </c>
      <c r="D42" s="254"/>
      <c r="E42" s="269" t="s">
        <v>114</v>
      </c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1"/>
    </row>
    <row r="44" spans="4:21" ht="13.5">
      <c r="D44" s="274" t="s">
        <v>60</v>
      </c>
      <c r="E44" s="180"/>
      <c r="F44" s="275" t="s">
        <v>51</v>
      </c>
      <c r="G44" s="276"/>
      <c r="H44" s="268"/>
      <c r="I44" s="221"/>
      <c r="J44" s="221"/>
      <c r="K44" s="221"/>
      <c r="L44" s="221"/>
      <c r="M44" s="221"/>
      <c r="N44" s="221"/>
      <c r="O44" s="221"/>
      <c r="P44" s="221"/>
      <c r="Q44" s="221"/>
      <c r="R44" s="90"/>
      <c r="S44" s="91"/>
      <c r="T44" s="91"/>
      <c r="U44" s="91"/>
    </row>
    <row r="45" spans="4:21" ht="13.5">
      <c r="D45" s="63" t="s">
        <v>58</v>
      </c>
      <c r="E45" s="65" t="s">
        <v>59</v>
      </c>
      <c r="F45" s="92" t="s">
        <v>67</v>
      </c>
      <c r="G45" s="79" t="s">
        <v>68</v>
      </c>
      <c r="H45" s="268"/>
      <c r="I45" s="93"/>
      <c r="J45" s="93"/>
      <c r="K45" s="93"/>
      <c r="L45" s="93"/>
      <c r="M45" s="93"/>
      <c r="N45" s="93"/>
      <c r="O45" s="93"/>
      <c r="P45" s="93"/>
      <c r="Q45" s="93"/>
      <c r="R45" s="94"/>
      <c r="S45" s="91"/>
      <c r="T45" s="91"/>
      <c r="U45" s="91"/>
    </row>
    <row r="46" spans="2:25" ht="24" customHeight="1">
      <c r="B46" s="264" t="s">
        <v>56</v>
      </c>
      <c r="C46" s="265"/>
      <c r="D46" s="95"/>
      <c r="E46" s="96"/>
      <c r="F46" s="97"/>
      <c r="G46" s="96"/>
      <c r="H46" s="89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47"/>
      <c r="T46" s="48"/>
      <c r="U46" s="48"/>
      <c r="V46" s="116"/>
      <c r="W46" s="149">
        <f>IF(D46="","",+D46&amp;"  "&amp;E46)</f>
      </c>
      <c r="X46" s="149">
        <f>IF(F46="","",+F46&amp;"  "&amp;G46)</f>
      </c>
      <c r="Y46" s="153">
        <f>IF(H46="","",H46)</f>
      </c>
    </row>
    <row r="47" spans="2:25" ht="24" customHeight="1">
      <c r="B47" s="266" t="s">
        <v>89</v>
      </c>
      <c r="C47" s="267"/>
      <c r="D47" s="68"/>
      <c r="E47" s="98"/>
      <c r="F47" s="99"/>
      <c r="G47" s="98"/>
      <c r="H47" s="89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47"/>
      <c r="T47" s="48"/>
      <c r="U47" s="82"/>
      <c r="V47" s="116"/>
      <c r="W47" s="149">
        <f>IF(D47="","",+D47&amp;"  "&amp;E47)</f>
      </c>
      <c r="X47" s="149">
        <f>IF(F47="","",+F47&amp;"  "&amp;G47)</f>
      </c>
      <c r="Y47" s="153">
        <f>IF(H47="","",H47)</f>
      </c>
    </row>
    <row r="48" spans="2:25" ht="24" customHeight="1">
      <c r="B48" s="246" t="s">
        <v>90</v>
      </c>
      <c r="C48" s="247"/>
      <c r="D48" s="72"/>
      <c r="E48" s="76"/>
      <c r="F48" s="100"/>
      <c r="G48" s="76"/>
      <c r="H48" s="89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47"/>
      <c r="T48" s="48"/>
      <c r="U48" s="82"/>
      <c r="V48" s="116"/>
      <c r="W48" s="149">
        <f>IF(D48="","",+D48&amp;"  "&amp;E48)</f>
      </c>
      <c r="X48" s="149">
        <f>IF(F48="","",+F48&amp;"  "&amp;G48)</f>
      </c>
      <c r="Y48" s="153">
        <f>IF(H48="","",H48)</f>
      </c>
    </row>
    <row r="49" spans="2:25" ht="24" customHeight="1">
      <c r="B49" s="244" t="s">
        <v>90</v>
      </c>
      <c r="C49" s="245"/>
      <c r="D49" s="77"/>
      <c r="E49" s="80"/>
      <c r="F49" s="101"/>
      <c r="G49" s="80"/>
      <c r="H49" s="89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47"/>
      <c r="T49" s="48"/>
      <c r="U49" s="82"/>
      <c r="V49" s="116">
        <f>IF(C49="","",+C49&amp;"  "&amp;D49)</f>
      </c>
      <c r="W49" s="149">
        <f>IF(D49="","",+D49&amp;"  "&amp;E49)</f>
      </c>
      <c r="X49" s="149">
        <f>IF(F49="","",+F49&amp;"  "&amp;G49)</f>
      </c>
      <c r="Y49" s="153">
        <f>IF(H49="","",H49)</f>
      </c>
    </row>
    <row r="53" spans="3:21" s="102" customFormat="1" ht="13.5">
      <c r="C53" s="243" t="s">
        <v>6</v>
      </c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</row>
    <row r="54" s="102" customFormat="1" ht="9.75" customHeight="1"/>
    <row r="55" spans="3:21" s="102" customFormat="1" ht="25.5" customHeight="1">
      <c r="C55" s="255"/>
      <c r="D55" s="255"/>
      <c r="E55" s="255"/>
      <c r="F55" s="255"/>
      <c r="G55" s="103" t="s">
        <v>91</v>
      </c>
      <c r="H55" s="104"/>
      <c r="I55" s="104"/>
      <c r="K55" s="238" t="s">
        <v>92</v>
      </c>
      <c r="L55" s="238"/>
      <c r="M55" s="255"/>
      <c r="N55" s="255"/>
      <c r="O55" s="255"/>
      <c r="P55" s="255"/>
      <c r="Q55" s="255"/>
      <c r="R55" s="255"/>
      <c r="S55" s="255"/>
      <c r="T55" s="255"/>
      <c r="U55" s="102" t="s">
        <v>7</v>
      </c>
    </row>
    <row r="56" s="102" customFormat="1" ht="27.75" customHeight="1"/>
    <row r="57" spans="3:21" s="102" customFormat="1" ht="13.5">
      <c r="C57" s="243" t="s">
        <v>8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</row>
    <row r="58" s="102" customFormat="1" ht="9.75" customHeight="1"/>
    <row r="59" spans="3:21" s="102" customFormat="1" ht="25.5" customHeight="1">
      <c r="C59" s="255"/>
      <c r="D59" s="255"/>
      <c r="E59" s="255"/>
      <c r="F59" s="255"/>
      <c r="G59" s="241" t="s">
        <v>93</v>
      </c>
      <c r="H59" s="241"/>
      <c r="I59" s="241"/>
      <c r="J59" s="241"/>
      <c r="K59" s="238" t="s">
        <v>94</v>
      </c>
      <c r="L59" s="238"/>
      <c r="M59" s="255"/>
      <c r="N59" s="255"/>
      <c r="O59" s="255"/>
      <c r="P59" s="255"/>
      <c r="Q59" s="255"/>
      <c r="R59" s="255"/>
      <c r="S59" s="255"/>
      <c r="T59" s="255"/>
      <c r="U59" s="102" t="s">
        <v>7</v>
      </c>
    </row>
  </sheetData>
  <sheetProtection/>
  <mergeCells count="47">
    <mergeCell ref="S6:S8"/>
    <mergeCell ref="D7:E7"/>
    <mergeCell ref="I7:O7"/>
    <mergeCell ref="B9:B28"/>
    <mergeCell ref="I30:R30"/>
    <mergeCell ref="B1:U1"/>
    <mergeCell ref="B2:U2"/>
    <mergeCell ref="B3:U3"/>
    <mergeCell ref="P7:Q7"/>
    <mergeCell ref="I6:Q6"/>
    <mergeCell ref="T6:T8"/>
    <mergeCell ref="U6:U8"/>
    <mergeCell ref="B29:B32"/>
    <mergeCell ref="C38:D38"/>
    <mergeCell ref="C41:D41"/>
    <mergeCell ref="C42:D42"/>
    <mergeCell ref="F7:G7"/>
    <mergeCell ref="H7:H8"/>
    <mergeCell ref="E38:K38"/>
    <mergeCell ref="D44:E44"/>
    <mergeCell ref="F44:G44"/>
    <mergeCell ref="E39:K40"/>
    <mergeCell ref="E41:S41"/>
    <mergeCell ref="M40:N40"/>
    <mergeCell ref="O40:S40"/>
    <mergeCell ref="M38:N39"/>
    <mergeCell ref="O38:S39"/>
    <mergeCell ref="C59:F59"/>
    <mergeCell ref="M59:T59"/>
    <mergeCell ref="K55:L55"/>
    <mergeCell ref="K59:L59"/>
    <mergeCell ref="G59:J59"/>
    <mergeCell ref="O32:U34"/>
    <mergeCell ref="P44:Q44"/>
    <mergeCell ref="B46:C46"/>
    <mergeCell ref="B47:C47"/>
    <mergeCell ref="H44:H45"/>
    <mergeCell ref="B49:C49"/>
    <mergeCell ref="B48:C48"/>
    <mergeCell ref="L38:L40"/>
    <mergeCell ref="C39:D40"/>
    <mergeCell ref="C53:U53"/>
    <mergeCell ref="C57:U57"/>
    <mergeCell ref="C55:F55"/>
    <mergeCell ref="M55:T55"/>
    <mergeCell ref="I44:O44"/>
    <mergeCell ref="E42:S4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1"/>
  <sheetViews>
    <sheetView zoomScaleSheetLayoutView="75" zoomScalePageLayoutView="0" workbookViewId="0" topLeftCell="A1">
      <selection activeCell="A1" sqref="A1"/>
    </sheetView>
  </sheetViews>
  <sheetFormatPr defaultColWidth="8.75390625" defaultRowHeight="13.5"/>
  <cols>
    <col min="1" max="1" width="3.25390625" style="133" customWidth="1"/>
    <col min="2" max="2" width="3.125" style="133" customWidth="1"/>
    <col min="3" max="6" width="10.625" style="133" customWidth="1"/>
    <col min="7" max="7" width="7.00390625" style="133" customWidth="1"/>
    <col min="8" max="8" width="19.625" style="133" customWidth="1"/>
    <col min="9" max="9" width="3.625" style="133" customWidth="1"/>
    <col min="10" max="12" width="8.75390625" style="133" customWidth="1"/>
    <col min="13" max="13" width="13.125" style="133" customWidth="1"/>
    <col min="14" max="16384" width="8.75390625" style="133" customWidth="1"/>
  </cols>
  <sheetData>
    <row r="1" spans="2:15" ht="21" customHeight="1">
      <c r="B1" s="323" t="s">
        <v>10</v>
      </c>
      <c r="C1" s="324"/>
      <c r="D1" s="324"/>
      <c r="E1" s="324"/>
      <c r="F1" s="324"/>
      <c r="G1" s="324"/>
      <c r="H1" s="324"/>
      <c r="I1" s="134"/>
      <c r="J1" s="134"/>
      <c r="K1" s="134"/>
      <c r="L1" s="134"/>
      <c r="M1" s="134"/>
      <c r="N1" s="134"/>
      <c r="O1" s="134"/>
    </row>
    <row r="2" spans="2:8" s="135" customFormat="1" ht="9" customHeight="1" thickBot="1">
      <c r="B2" s="325"/>
      <c r="C2" s="325"/>
      <c r="D2" s="325"/>
      <c r="E2" s="325"/>
      <c r="F2" s="325"/>
      <c r="G2" s="325"/>
      <c r="H2" s="325"/>
    </row>
    <row r="3" spans="2:13" ht="18" customHeight="1">
      <c r="B3" s="330" t="s">
        <v>50</v>
      </c>
      <c r="C3" s="327" t="s">
        <v>11</v>
      </c>
      <c r="D3" s="328"/>
      <c r="E3" s="327" t="s">
        <v>51</v>
      </c>
      <c r="F3" s="329"/>
      <c r="G3" s="330" t="s">
        <v>1</v>
      </c>
      <c r="H3" s="330" t="s">
        <v>52</v>
      </c>
      <c r="J3" s="314" t="s">
        <v>167</v>
      </c>
      <c r="K3" s="315"/>
      <c r="L3" s="315"/>
      <c r="M3" s="316"/>
    </row>
    <row r="4" spans="2:16" ht="18" customHeight="1">
      <c r="B4" s="331"/>
      <c r="C4" s="136" t="s">
        <v>58</v>
      </c>
      <c r="D4" s="137" t="s">
        <v>59</v>
      </c>
      <c r="E4" s="136" t="s">
        <v>163</v>
      </c>
      <c r="F4" s="137" t="s">
        <v>164</v>
      </c>
      <c r="G4" s="331"/>
      <c r="H4" s="331"/>
      <c r="J4" s="317"/>
      <c r="K4" s="318"/>
      <c r="L4" s="318"/>
      <c r="M4" s="319"/>
      <c r="N4" s="118"/>
      <c r="O4" s="118"/>
      <c r="P4" s="118"/>
    </row>
    <row r="5" spans="2:16" ht="30" customHeight="1" thickBot="1">
      <c r="B5" s="138">
        <v>1</v>
      </c>
      <c r="C5" s="139"/>
      <c r="D5" s="140"/>
      <c r="E5" s="139"/>
      <c r="F5" s="140"/>
      <c r="G5" s="141"/>
      <c r="H5" s="11"/>
      <c r="J5" s="320"/>
      <c r="K5" s="321"/>
      <c r="L5" s="321"/>
      <c r="M5" s="322"/>
      <c r="N5" s="118"/>
      <c r="O5" s="118"/>
      <c r="P5" s="118"/>
    </row>
    <row r="6" spans="2:16" ht="30" customHeight="1">
      <c r="B6" s="142">
        <v>2</v>
      </c>
      <c r="C6" s="143"/>
      <c r="D6" s="144"/>
      <c r="E6" s="143"/>
      <c r="F6" s="144"/>
      <c r="G6" s="145"/>
      <c r="H6" s="11"/>
      <c r="N6" s="118"/>
      <c r="O6" s="118"/>
      <c r="P6" s="118"/>
    </row>
    <row r="7" spans="2:8" ht="30" customHeight="1">
      <c r="B7" s="142">
        <v>3</v>
      </c>
      <c r="C7" s="143"/>
      <c r="D7" s="144"/>
      <c r="E7" s="143"/>
      <c r="F7" s="144"/>
      <c r="G7" s="145"/>
      <c r="H7" s="11"/>
    </row>
    <row r="8" spans="2:8" ht="30" customHeight="1">
      <c r="B8" s="142">
        <v>4</v>
      </c>
      <c r="C8" s="143"/>
      <c r="D8" s="144"/>
      <c r="E8" s="143"/>
      <c r="F8" s="144"/>
      <c r="G8" s="145"/>
      <c r="H8" s="11"/>
    </row>
    <row r="9" spans="2:8" ht="30" customHeight="1">
      <c r="B9" s="142">
        <v>5</v>
      </c>
      <c r="C9" s="143"/>
      <c r="D9" s="144"/>
      <c r="E9" s="143"/>
      <c r="F9" s="144"/>
      <c r="G9" s="145"/>
      <c r="H9" s="11"/>
    </row>
    <row r="10" spans="2:8" ht="30" customHeight="1">
      <c r="B10" s="142">
        <v>6</v>
      </c>
      <c r="C10" s="143"/>
      <c r="D10" s="144"/>
      <c r="E10" s="143"/>
      <c r="F10" s="144"/>
      <c r="G10" s="145"/>
      <c r="H10" s="11"/>
    </row>
    <row r="11" spans="2:8" ht="30" customHeight="1">
      <c r="B11" s="142">
        <v>7</v>
      </c>
      <c r="C11" s="143"/>
      <c r="D11" s="144"/>
      <c r="E11" s="143"/>
      <c r="F11" s="144"/>
      <c r="G11" s="145"/>
      <c r="H11" s="11"/>
    </row>
    <row r="12" spans="2:8" ht="30" customHeight="1">
      <c r="B12" s="142">
        <v>8</v>
      </c>
      <c r="C12" s="143"/>
      <c r="D12" s="144"/>
      <c r="E12" s="143"/>
      <c r="F12" s="144"/>
      <c r="G12" s="145"/>
      <c r="H12" s="11"/>
    </row>
    <row r="13" spans="2:8" ht="30" customHeight="1">
      <c r="B13" s="142">
        <v>9</v>
      </c>
      <c r="C13" s="143"/>
      <c r="D13" s="144"/>
      <c r="E13" s="143"/>
      <c r="F13" s="144"/>
      <c r="G13" s="145"/>
      <c r="H13" s="11"/>
    </row>
    <row r="14" spans="2:8" ht="30" customHeight="1">
      <c r="B14" s="142">
        <v>10</v>
      </c>
      <c r="C14" s="143"/>
      <c r="D14" s="144"/>
      <c r="E14" s="143"/>
      <c r="F14" s="144"/>
      <c r="G14" s="145"/>
      <c r="H14" s="11"/>
    </row>
    <row r="15" spans="2:8" ht="30" customHeight="1">
      <c r="B15" s="142">
        <v>11</v>
      </c>
      <c r="C15" s="143"/>
      <c r="D15" s="144"/>
      <c r="E15" s="143"/>
      <c r="F15" s="144"/>
      <c r="G15" s="145"/>
      <c r="H15" s="11"/>
    </row>
    <row r="16" spans="2:8" ht="30" customHeight="1">
      <c r="B16" s="142">
        <v>12</v>
      </c>
      <c r="C16" s="143"/>
      <c r="D16" s="144"/>
      <c r="E16" s="143"/>
      <c r="F16" s="144"/>
      <c r="G16" s="145"/>
      <c r="H16" s="11"/>
    </row>
    <row r="17" spans="2:8" ht="30" customHeight="1">
      <c r="B17" s="142">
        <v>13</v>
      </c>
      <c r="C17" s="143"/>
      <c r="D17" s="144"/>
      <c r="E17" s="143"/>
      <c r="F17" s="144"/>
      <c r="G17" s="145"/>
      <c r="H17" s="11"/>
    </row>
    <row r="18" spans="2:8" ht="30" customHeight="1">
      <c r="B18" s="142">
        <v>14</v>
      </c>
      <c r="C18" s="143"/>
      <c r="D18" s="144"/>
      <c r="E18" s="143"/>
      <c r="F18" s="144"/>
      <c r="G18" s="145"/>
      <c r="H18" s="11"/>
    </row>
    <row r="19" spans="2:8" ht="30" customHeight="1">
      <c r="B19" s="142">
        <v>15</v>
      </c>
      <c r="C19" s="143"/>
      <c r="D19" s="144"/>
      <c r="E19" s="143"/>
      <c r="F19" s="144"/>
      <c r="G19" s="145"/>
      <c r="H19" s="11"/>
    </row>
    <row r="20" ht="24.75" customHeight="1"/>
    <row r="21" spans="3:8" ht="25.5" customHeight="1">
      <c r="C21" s="332"/>
      <c r="D21" s="333"/>
      <c r="E21" s="146" t="s">
        <v>165</v>
      </c>
      <c r="F21" s="147" t="s">
        <v>166</v>
      </c>
      <c r="G21" s="326"/>
      <c r="H21" s="326"/>
    </row>
  </sheetData>
  <sheetProtection/>
  <mergeCells count="9">
    <mergeCell ref="J3:M5"/>
    <mergeCell ref="B1:H2"/>
    <mergeCell ref="G21:H21"/>
    <mergeCell ref="C3:D3"/>
    <mergeCell ref="E3:F3"/>
    <mergeCell ref="B3:B4"/>
    <mergeCell ref="G3:G4"/>
    <mergeCell ref="H3:H4"/>
    <mergeCell ref="C21:D2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E36"/>
  <sheetViews>
    <sheetView zoomScalePageLayoutView="0" workbookViewId="0" topLeftCell="A1">
      <selection activeCell="M20" sqref="M20:N21"/>
    </sheetView>
  </sheetViews>
  <sheetFormatPr defaultColWidth="8.75390625" defaultRowHeight="13.5"/>
  <cols>
    <col min="1" max="1" width="4.875" style="1" customWidth="1"/>
    <col min="2" max="2" width="2.875" style="1" customWidth="1"/>
    <col min="3" max="3" width="3.125" style="1" customWidth="1"/>
    <col min="4" max="8" width="2.875" style="1" customWidth="1"/>
    <col min="9" max="9" width="0.875" style="1" customWidth="1"/>
    <col min="10" max="30" width="2.875" style="1" customWidth="1"/>
    <col min="31" max="16384" width="8.75390625" style="1" customWidth="1"/>
  </cols>
  <sheetData>
    <row r="1" spans="2:30" ht="21" customHeight="1">
      <c r="B1" s="463" t="s">
        <v>0</v>
      </c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</row>
    <row r="2" spans="2:30" ht="17.25" customHeight="1">
      <c r="B2" s="354" t="s">
        <v>38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</row>
    <row r="3" spans="2:30" ht="17.25" customHeight="1">
      <c r="B3" s="354" t="s">
        <v>39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</row>
    <row r="4" spans="2:30" ht="12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1" ht="21" customHeight="1">
      <c r="B5" s="464" t="s">
        <v>12</v>
      </c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4"/>
      <c r="AC5" s="464"/>
      <c r="AD5" s="464"/>
      <c r="AE5" s="1" t="s">
        <v>13</v>
      </c>
    </row>
    <row r="6" spans="2:30" ht="12" customHeight="1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2:30" ht="27" customHeight="1">
      <c r="B7" s="457"/>
      <c r="C7" s="458"/>
      <c r="D7" s="458"/>
      <c r="E7" s="459"/>
      <c r="F7" s="13"/>
      <c r="G7" s="13"/>
      <c r="H7" s="13"/>
      <c r="I7" s="14"/>
      <c r="J7" s="448" t="s">
        <v>40</v>
      </c>
      <c r="K7" s="449"/>
      <c r="L7" s="449"/>
      <c r="M7" s="449"/>
      <c r="N7" s="448" t="s">
        <v>41</v>
      </c>
      <c r="O7" s="449"/>
      <c r="P7" s="449"/>
      <c r="Q7" s="449"/>
      <c r="R7" s="448" t="s">
        <v>42</v>
      </c>
      <c r="S7" s="449"/>
      <c r="T7" s="449"/>
      <c r="U7" s="449"/>
      <c r="V7" s="448" t="s">
        <v>43</v>
      </c>
      <c r="W7" s="449"/>
      <c r="X7" s="449"/>
      <c r="Y7" s="449"/>
      <c r="Z7" s="450" t="s">
        <v>14</v>
      </c>
      <c r="AA7" s="451"/>
      <c r="AB7" s="451"/>
      <c r="AC7" s="451"/>
      <c r="AD7" s="452"/>
    </row>
    <row r="8" spans="2:30" ht="27" customHeight="1">
      <c r="B8" s="460"/>
      <c r="C8" s="461"/>
      <c r="D8" s="461"/>
      <c r="E8" s="462"/>
      <c r="F8" s="15"/>
      <c r="G8" s="15"/>
      <c r="H8" s="15"/>
      <c r="I8" s="16"/>
      <c r="J8" s="455" t="s">
        <v>44</v>
      </c>
      <c r="K8" s="456"/>
      <c r="L8" s="456"/>
      <c r="M8" s="456"/>
      <c r="N8" s="455" t="s">
        <v>45</v>
      </c>
      <c r="O8" s="456"/>
      <c r="P8" s="456"/>
      <c r="Q8" s="456"/>
      <c r="R8" s="455" t="s">
        <v>46</v>
      </c>
      <c r="S8" s="456"/>
      <c r="T8" s="456"/>
      <c r="U8" s="456"/>
      <c r="V8" s="455" t="s">
        <v>15</v>
      </c>
      <c r="W8" s="456"/>
      <c r="X8" s="456"/>
      <c r="Y8" s="456"/>
      <c r="Z8" s="453"/>
      <c r="AA8" s="453"/>
      <c r="AB8" s="453"/>
      <c r="AC8" s="453"/>
      <c r="AD8" s="454"/>
    </row>
    <row r="9" spans="2:30" ht="27" customHeight="1">
      <c r="B9" s="432" t="s">
        <v>16</v>
      </c>
      <c r="C9" s="422"/>
      <c r="D9" s="422"/>
      <c r="E9" s="422"/>
      <c r="F9" s="433"/>
      <c r="G9" s="433"/>
      <c r="H9" s="433"/>
      <c r="I9" s="17"/>
      <c r="J9" s="419"/>
      <c r="K9" s="420"/>
      <c r="L9" s="420"/>
      <c r="M9" s="19" t="s">
        <v>17</v>
      </c>
      <c r="N9" s="419"/>
      <c r="O9" s="420"/>
      <c r="P9" s="420"/>
      <c r="Q9" s="19" t="s">
        <v>17</v>
      </c>
      <c r="R9" s="419"/>
      <c r="S9" s="420"/>
      <c r="T9" s="420"/>
      <c r="U9" s="19" t="s">
        <v>17</v>
      </c>
      <c r="V9" s="437"/>
      <c r="W9" s="438"/>
      <c r="X9" s="438"/>
      <c r="Y9" s="439"/>
      <c r="Z9" s="421">
        <f aca="true" t="shared" si="0" ref="Z9:Z14">IF(SUM(J9,N9,R9,V9)=0,"",SUM(J9,N9,R9,V9))</f>
      </c>
      <c r="AA9" s="422"/>
      <c r="AB9" s="422"/>
      <c r="AC9" s="422"/>
      <c r="AD9" s="21" t="s">
        <v>17</v>
      </c>
    </row>
    <row r="10" spans="2:30" ht="27" customHeight="1">
      <c r="B10" s="440" t="s">
        <v>18</v>
      </c>
      <c r="C10" s="441"/>
      <c r="D10" s="442"/>
      <c r="E10" s="443"/>
      <c r="F10" s="421" t="s">
        <v>19</v>
      </c>
      <c r="G10" s="422"/>
      <c r="H10" s="433"/>
      <c r="I10" s="17"/>
      <c r="J10" s="419"/>
      <c r="K10" s="420"/>
      <c r="L10" s="420"/>
      <c r="M10" s="19" t="s">
        <v>17</v>
      </c>
      <c r="N10" s="419"/>
      <c r="O10" s="420"/>
      <c r="P10" s="420"/>
      <c r="Q10" s="19" t="s">
        <v>17</v>
      </c>
      <c r="R10" s="419"/>
      <c r="S10" s="420"/>
      <c r="T10" s="420"/>
      <c r="U10" s="19" t="s">
        <v>17</v>
      </c>
      <c r="V10" s="437"/>
      <c r="W10" s="438"/>
      <c r="X10" s="438"/>
      <c r="Y10" s="439"/>
      <c r="Z10" s="421">
        <f t="shared" si="0"/>
      </c>
      <c r="AA10" s="422"/>
      <c r="AB10" s="422"/>
      <c r="AC10" s="422"/>
      <c r="AD10" s="21" t="s">
        <v>17</v>
      </c>
    </row>
    <row r="11" spans="2:30" ht="27" customHeight="1">
      <c r="B11" s="444"/>
      <c r="C11" s="445"/>
      <c r="D11" s="446"/>
      <c r="E11" s="447"/>
      <c r="F11" s="421" t="s">
        <v>20</v>
      </c>
      <c r="G11" s="422"/>
      <c r="H11" s="433"/>
      <c r="I11" s="17"/>
      <c r="J11" s="419"/>
      <c r="K11" s="420"/>
      <c r="L11" s="420"/>
      <c r="M11" s="19" t="s">
        <v>17</v>
      </c>
      <c r="N11" s="419"/>
      <c r="O11" s="420"/>
      <c r="P11" s="420"/>
      <c r="Q11" s="19" t="s">
        <v>17</v>
      </c>
      <c r="R11" s="419"/>
      <c r="S11" s="420"/>
      <c r="T11" s="420"/>
      <c r="U11" s="19" t="s">
        <v>17</v>
      </c>
      <c r="V11" s="437"/>
      <c r="W11" s="438"/>
      <c r="X11" s="438"/>
      <c r="Y11" s="439"/>
      <c r="Z11" s="421">
        <f t="shared" si="0"/>
      </c>
      <c r="AA11" s="422"/>
      <c r="AB11" s="422"/>
      <c r="AC11" s="422"/>
      <c r="AD11" s="21" t="s">
        <v>17</v>
      </c>
    </row>
    <row r="12" spans="2:30" ht="27" customHeight="1">
      <c r="B12" s="432" t="s">
        <v>21</v>
      </c>
      <c r="C12" s="422"/>
      <c r="D12" s="422"/>
      <c r="E12" s="422"/>
      <c r="F12" s="433"/>
      <c r="G12" s="433"/>
      <c r="H12" s="433"/>
      <c r="I12" s="17"/>
      <c r="J12" s="419"/>
      <c r="K12" s="420"/>
      <c r="L12" s="420"/>
      <c r="M12" s="19" t="s">
        <v>17</v>
      </c>
      <c r="N12" s="419"/>
      <c r="O12" s="420"/>
      <c r="P12" s="420"/>
      <c r="Q12" s="19" t="s">
        <v>17</v>
      </c>
      <c r="R12" s="419"/>
      <c r="S12" s="420"/>
      <c r="T12" s="420"/>
      <c r="U12" s="19" t="s">
        <v>17</v>
      </c>
      <c r="V12" s="434"/>
      <c r="W12" s="435"/>
      <c r="X12" s="435"/>
      <c r="Y12" s="436"/>
      <c r="Z12" s="421">
        <f t="shared" si="0"/>
      </c>
      <c r="AA12" s="422"/>
      <c r="AB12" s="422"/>
      <c r="AC12" s="422"/>
      <c r="AD12" s="21" t="s">
        <v>17</v>
      </c>
    </row>
    <row r="13" spans="2:30" ht="27" customHeight="1">
      <c r="B13" s="432" t="s">
        <v>22</v>
      </c>
      <c r="C13" s="422"/>
      <c r="D13" s="422"/>
      <c r="E13" s="422"/>
      <c r="F13" s="433"/>
      <c r="G13" s="433"/>
      <c r="H13" s="433"/>
      <c r="I13" s="17"/>
      <c r="J13" s="434"/>
      <c r="K13" s="435"/>
      <c r="L13" s="435"/>
      <c r="M13" s="436"/>
      <c r="N13" s="419"/>
      <c r="O13" s="420"/>
      <c r="P13" s="420"/>
      <c r="Q13" s="19" t="s">
        <v>17</v>
      </c>
      <c r="R13" s="419"/>
      <c r="S13" s="420"/>
      <c r="T13" s="420"/>
      <c r="U13" s="19" t="s">
        <v>17</v>
      </c>
      <c r="V13" s="419"/>
      <c r="W13" s="420"/>
      <c r="X13" s="420"/>
      <c r="Y13" s="23" t="s">
        <v>17</v>
      </c>
      <c r="Z13" s="421">
        <f t="shared" si="0"/>
      </c>
      <c r="AA13" s="422"/>
      <c r="AB13" s="422"/>
      <c r="AC13" s="422"/>
      <c r="AD13" s="21" t="s">
        <v>17</v>
      </c>
    </row>
    <row r="14" spans="2:30" ht="27" customHeight="1">
      <c r="B14" s="423" t="s">
        <v>23</v>
      </c>
      <c r="C14" s="424"/>
      <c r="D14" s="424"/>
      <c r="E14" s="424"/>
      <c r="F14" s="425"/>
      <c r="G14" s="425"/>
      <c r="H14" s="425"/>
      <c r="I14" s="18"/>
      <c r="J14" s="426"/>
      <c r="K14" s="427"/>
      <c r="L14" s="427"/>
      <c r="M14" s="20" t="s">
        <v>17</v>
      </c>
      <c r="N14" s="426"/>
      <c r="O14" s="427"/>
      <c r="P14" s="427"/>
      <c r="Q14" s="20" t="s">
        <v>17</v>
      </c>
      <c r="R14" s="426"/>
      <c r="S14" s="427"/>
      <c r="T14" s="427"/>
      <c r="U14" s="20" t="s">
        <v>17</v>
      </c>
      <c r="V14" s="428"/>
      <c r="W14" s="429"/>
      <c r="X14" s="429"/>
      <c r="Y14" s="430"/>
      <c r="Z14" s="431">
        <f t="shared" si="0"/>
      </c>
      <c r="AA14" s="424"/>
      <c r="AB14" s="424"/>
      <c r="AC14" s="424"/>
      <c r="AD14" s="22" t="s">
        <v>17</v>
      </c>
    </row>
    <row r="15" spans="2:30" ht="19.5" customHeight="1">
      <c r="B15" s="412" t="s">
        <v>47</v>
      </c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</row>
    <row r="16" spans="2:30" ht="24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</row>
    <row r="17" spans="2:30" ht="27" customHeight="1">
      <c r="B17" s="414" t="s">
        <v>24</v>
      </c>
      <c r="C17" s="415"/>
      <c r="D17" s="415"/>
      <c r="E17" s="415"/>
      <c r="F17" s="28"/>
      <c r="G17" s="28"/>
      <c r="H17" s="28"/>
      <c r="I17" s="28"/>
      <c r="J17" s="416"/>
      <c r="K17" s="417"/>
      <c r="L17" s="417"/>
      <c r="M17" s="27" t="s">
        <v>25</v>
      </c>
      <c r="N17" s="416"/>
      <c r="O17" s="417"/>
      <c r="P17" s="417"/>
      <c r="Q17" s="27" t="s">
        <v>25</v>
      </c>
      <c r="R17" s="416"/>
      <c r="S17" s="417"/>
      <c r="T17" s="417"/>
      <c r="U17" s="27" t="s">
        <v>25</v>
      </c>
      <c r="V17" s="416"/>
      <c r="W17" s="417"/>
      <c r="X17" s="417"/>
      <c r="Y17" s="27" t="s">
        <v>25</v>
      </c>
      <c r="Z17" s="418">
        <f>IF(SUM(J17,N17,R17,V17)=0,"",SUM(J17,N17,R17,V17))</f>
      </c>
      <c r="AA17" s="415"/>
      <c r="AB17" s="415"/>
      <c r="AC17" s="415"/>
      <c r="AD17" s="29" t="s">
        <v>25</v>
      </c>
    </row>
    <row r="18" spans="2:30" ht="24" customHeight="1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0"/>
      <c r="N18" s="26"/>
      <c r="O18" s="26"/>
      <c r="P18" s="26"/>
      <c r="Q18" s="30"/>
      <c r="R18" s="26"/>
      <c r="S18" s="26"/>
      <c r="T18" s="26"/>
      <c r="U18" s="30"/>
      <c r="V18" s="26"/>
      <c r="W18" s="26"/>
      <c r="X18" s="26"/>
      <c r="Y18" s="30"/>
      <c r="Z18" s="26"/>
      <c r="AA18" s="26"/>
      <c r="AB18" s="26"/>
      <c r="AC18" s="26"/>
      <c r="AD18" s="30"/>
    </row>
    <row r="19" spans="2:30" ht="24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2:30" ht="27" customHeight="1">
      <c r="B20" s="409" t="s">
        <v>26</v>
      </c>
      <c r="C20" s="410"/>
      <c r="D20" s="410"/>
      <c r="E20" s="411"/>
      <c r="F20" s="388"/>
      <c r="G20" s="389"/>
      <c r="H20" s="389" t="s">
        <v>48</v>
      </c>
      <c r="I20" s="389"/>
      <c r="J20" s="389"/>
      <c r="K20" s="389"/>
      <c r="L20" s="389"/>
      <c r="M20" s="395"/>
      <c r="N20" s="395"/>
      <c r="O20" s="389" t="s">
        <v>27</v>
      </c>
      <c r="P20" s="24"/>
      <c r="Q20" s="395"/>
      <c r="R20" s="395"/>
      <c r="S20" s="389" t="s">
        <v>28</v>
      </c>
      <c r="T20" s="389"/>
      <c r="U20" s="24"/>
      <c r="V20" s="24"/>
      <c r="W20" s="24"/>
      <c r="X20" s="24"/>
      <c r="Y20" s="24"/>
      <c r="Z20" s="24"/>
      <c r="AA20" s="24"/>
      <c r="AB20" s="24"/>
      <c r="AC20" s="24"/>
      <c r="AD20" s="32"/>
    </row>
    <row r="21" spans="2:30" ht="27" customHeight="1">
      <c r="B21" s="406" t="s">
        <v>29</v>
      </c>
      <c r="C21" s="407"/>
      <c r="D21" s="407"/>
      <c r="E21" s="408"/>
      <c r="F21" s="391"/>
      <c r="G21" s="392"/>
      <c r="H21" s="392"/>
      <c r="I21" s="392"/>
      <c r="J21" s="392"/>
      <c r="K21" s="392"/>
      <c r="L21" s="392"/>
      <c r="M21" s="397"/>
      <c r="N21" s="397"/>
      <c r="O21" s="392"/>
      <c r="P21" s="31"/>
      <c r="Q21" s="397"/>
      <c r="R21" s="397"/>
      <c r="S21" s="392"/>
      <c r="T21" s="392"/>
      <c r="U21" s="31"/>
      <c r="V21" s="31"/>
      <c r="W21" s="31"/>
      <c r="X21" s="31"/>
      <c r="Y21" s="31"/>
      <c r="Z21" s="31"/>
      <c r="AA21" s="31"/>
      <c r="AB21" s="31"/>
      <c r="AC21" s="31"/>
      <c r="AD21" s="33"/>
    </row>
    <row r="22" spans="2:30" ht="27" customHeight="1">
      <c r="B22" s="388" t="s">
        <v>30</v>
      </c>
      <c r="C22" s="389"/>
      <c r="D22" s="389"/>
      <c r="E22" s="390"/>
      <c r="F22" s="394"/>
      <c r="G22" s="395"/>
      <c r="H22" s="395"/>
      <c r="I22" s="395"/>
      <c r="J22" s="395"/>
      <c r="K22" s="395"/>
      <c r="L22" s="395"/>
      <c r="M22" s="395"/>
      <c r="N22" s="395"/>
      <c r="O22" s="398" t="s">
        <v>31</v>
      </c>
      <c r="P22" s="399"/>
      <c r="Q22" s="394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402"/>
    </row>
    <row r="23" spans="2:30" ht="27" customHeight="1">
      <c r="B23" s="391"/>
      <c r="C23" s="392"/>
      <c r="D23" s="392"/>
      <c r="E23" s="393"/>
      <c r="F23" s="396"/>
      <c r="G23" s="397"/>
      <c r="H23" s="397"/>
      <c r="I23" s="397"/>
      <c r="J23" s="397"/>
      <c r="K23" s="397"/>
      <c r="L23" s="397"/>
      <c r="M23" s="397"/>
      <c r="N23" s="397"/>
      <c r="O23" s="400"/>
      <c r="P23" s="401"/>
      <c r="Q23" s="403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5"/>
    </row>
    <row r="24" spans="2:30" ht="21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2"/>
      <c r="R24" s="2"/>
      <c r="S24" s="2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ht="14.25">
      <c r="B25" s="354" t="s">
        <v>49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</row>
    <row r="26" spans="2:30" ht="16.5" customHeight="1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2:30" ht="12.75" customHeight="1">
      <c r="B27" s="355" t="s">
        <v>2</v>
      </c>
      <c r="C27" s="356"/>
      <c r="D27" s="357"/>
      <c r="E27" s="364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6"/>
      <c r="R27" s="355" t="s">
        <v>32</v>
      </c>
      <c r="S27" s="373"/>
      <c r="T27" s="375"/>
      <c r="U27" s="376"/>
      <c r="V27" s="376"/>
      <c r="W27" s="376"/>
      <c r="X27" s="376"/>
      <c r="Y27" s="376"/>
      <c r="Z27" s="376"/>
      <c r="AA27" s="376"/>
      <c r="AB27" s="376"/>
      <c r="AC27" s="376"/>
      <c r="AD27" s="377"/>
    </row>
    <row r="28" spans="2:30" ht="12.75" customHeight="1">
      <c r="B28" s="358"/>
      <c r="C28" s="359"/>
      <c r="D28" s="360"/>
      <c r="E28" s="367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9"/>
      <c r="R28" s="358"/>
      <c r="S28" s="374"/>
      <c r="T28" s="378"/>
      <c r="U28" s="379"/>
      <c r="V28" s="379"/>
      <c r="W28" s="379"/>
      <c r="X28" s="379"/>
      <c r="Y28" s="379"/>
      <c r="Z28" s="379"/>
      <c r="AA28" s="379"/>
      <c r="AB28" s="379"/>
      <c r="AC28" s="379"/>
      <c r="AD28" s="380"/>
    </row>
    <row r="29" spans="2:30" ht="12.75" customHeight="1">
      <c r="B29" s="358"/>
      <c r="C29" s="359"/>
      <c r="D29" s="360"/>
      <c r="E29" s="367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9"/>
      <c r="R29" s="358" t="s">
        <v>33</v>
      </c>
      <c r="S29" s="374"/>
      <c r="T29" s="382"/>
      <c r="U29" s="383"/>
      <c r="V29" s="383"/>
      <c r="W29" s="383"/>
      <c r="X29" s="383"/>
      <c r="Y29" s="383"/>
      <c r="Z29" s="383"/>
      <c r="AA29" s="383"/>
      <c r="AB29" s="383"/>
      <c r="AC29" s="383"/>
      <c r="AD29" s="384"/>
    </row>
    <row r="30" spans="2:30" ht="12.75" customHeight="1">
      <c r="B30" s="361"/>
      <c r="C30" s="362"/>
      <c r="D30" s="363"/>
      <c r="E30" s="370"/>
      <c r="F30" s="371"/>
      <c r="G30" s="371"/>
      <c r="H30" s="371"/>
      <c r="I30" s="371"/>
      <c r="J30" s="371"/>
      <c r="K30" s="371"/>
      <c r="L30" s="371"/>
      <c r="M30" s="371"/>
      <c r="N30" s="371"/>
      <c r="O30" s="371"/>
      <c r="P30" s="371"/>
      <c r="Q30" s="372"/>
      <c r="R30" s="361"/>
      <c r="S30" s="381"/>
      <c r="T30" s="385"/>
      <c r="U30" s="386"/>
      <c r="V30" s="386"/>
      <c r="W30" s="386"/>
      <c r="X30" s="386"/>
      <c r="Y30" s="386"/>
      <c r="Z30" s="386"/>
      <c r="AA30" s="386"/>
      <c r="AB30" s="386"/>
      <c r="AC30" s="386"/>
      <c r="AD30" s="387"/>
    </row>
    <row r="31" spans="2:30" ht="16.5" customHeight="1">
      <c r="B31" s="334" t="s">
        <v>3</v>
      </c>
      <c r="C31" s="334"/>
      <c r="D31" s="334"/>
      <c r="E31" s="5"/>
      <c r="F31" s="6" t="s">
        <v>34</v>
      </c>
      <c r="G31" s="336"/>
      <c r="H31" s="336"/>
      <c r="I31" s="336"/>
      <c r="J31" s="336"/>
      <c r="K31" s="336"/>
      <c r="L31" s="336"/>
      <c r="M31" s="336"/>
      <c r="N31" s="7"/>
      <c r="O31" s="7"/>
      <c r="P31" s="7"/>
      <c r="Q31" s="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2:30" ht="16.5" customHeight="1">
      <c r="B32" s="334"/>
      <c r="C32" s="334"/>
      <c r="D32" s="334"/>
      <c r="E32" s="9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</row>
    <row r="33" spans="2:30" ht="16.5" customHeight="1">
      <c r="B33" s="335"/>
      <c r="C33" s="335"/>
      <c r="D33" s="335"/>
      <c r="E33" s="10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</row>
    <row r="34" spans="2:30" ht="16.5" customHeight="1">
      <c r="B34" s="334" t="s">
        <v>35</v>
      </c>
      <c r="C34" s="334"/>
      <c r="D34" s="334"/>
      <c r="E34" s="339"/>
      <c r="F34" s="340"/>
      <c r="G34" s="340"/>
      <c r="H34" s="340"/>
      <c r="I34" s="340"/>
      <c r="J34" s="340"/>
      <c r="K34" s="340"/>
      <c r="L34" s="340"/>
      <c r="M34" s="34"/>
      <c r="N34" s="34"/>
      <c r="O34" s="35"/>
      <c r="P34" s="345" t="s">
        <v>36</v>
      </c>
      <c r="Q34" s="346"/>
      <c r="R34" s="346"/>
      <c r="S34" s="351"/>
      <c r="T34" s="351"/>
      <c r="U34" s="351"/>
      <c r="V34" s="351"/>
      <c r="W34" s="351"/>
      <c r="X34" s="351"/>
      <c r="Y34" s="351"/>
      <c r="Z34" s="351"/>
      <c r="AA34" s="351"/>
      <c r="AB34" s="40"/>
      <c r="AC34" s="40"/>
      <c r="AD34" s="41"/>
    </row>
    <row r="35" spans="2:30" ht="16.5" customHeight="1">
      <c r="B35" s="334"/>
      <c r="C35" s="334"/>
      <c r="D35" s="334"/>
      <c r="E35" s="341"/>
      <c r="F35" s="342"/>
      <c r="G35" s="342"/>
      <c r="H35" s="342"/>
      <c r="I35" s="342"/>
      <c r="J35" s="342"/>
      <c r="K35" s="342"/>
      <c r="L35" s="342"/>
      <c r="M35" s="36" t="s">
        <v>37</v>
      </c>
      <c r="N35" s="36"/>
      <c r="O35" s="37"/>
      <c r="P35" s="347"/>
      <c r="Q35" s="348"/>
      <c r="R35" s="348"/>
      <c r="S35" s="352"/>
      <c r="T35" s="352"/>
      <c r="U35" s="352"/>
      <c r="V35" s="352"/>
      <c r="W35" s="352"/>
      <c r="X35" s="352"/>
      <c r="Y35" s="352"/>
      <c r="Z35" s="352"/>
      <c r="AA35" s="352"/>
      <c r="AB35" s="36" t="s">
        <v>37</v>
      </c>
      <c r="AC35" s="36"/>
      <c r="AD35" s="42"/>
    </row>
    <row r="36" spans="2:30" ht="16.5" customHeight="1">
      <c r="B36" s="335"/>
      <c r="C36" s="335"/>
      <c r="D36" s="335"/>
      <c r="E36" s="343"/>
      <c r="F36" s="344"/>
      <c r="G36" s="344"/>
      <c r="H36" s="344"/>
      <c r="I36" s="344"/>
      <c r="J36" s="344"/>
      <c r="K36" s="344"/>
      <c r="L36" s="344"/>
      <c r="M36" s="38"/>
      <c r="N36" s="38"/>
      <c r="O36" s="39"/>
      <c r="P36" s="349"/>
      <c r="Q36" s="350"/>
      <c r="R36" s="350"/>
      <c r="S36" s="353"/>
      <c r="T36" s="353"/>
      <c r="U36" s="353"/>
      <c r="V36" s="353"/>
      <c r="W36" s="353"/>
      <c r="X36" s="353"/>
      <c r="Y36" s="353"/>
      <c r="Z36" s="353"/>
      <c r="AA36" s="353"/>
      <c r="AB36" s="38"/>
      <c r="AC36" s="38"/>
      <c r="AD36" s="43"/>
    </row>
  </sheetData>
  <sheetProtection/>
  <mergeCells count="84">
    <mergeCell ref="B7:E8"/>
    <mergeCell ref="J7:M7"/>
    <mergeCell ref="N7:Q7"/>
    <mergeCell ref="R7:U7"/>
    <mergeCell ref="B1:AD1"/>
    <mergeCell ref="B2:AD2"/>
    <mergeCell ref="B3:AD3"/>
    <mergeCell ref="B5:AD5"/>
    <mergeCell ref="V7:Y7"/>
    <mergeCell ref="Z7:AD8"/>
    <mergeCell ref="J8:M8"/>
    <mergeCell ref="N8:Q8"/>
    <mergeCell ref="R8:U8"/>
    <mergeCell ref="V8:Y8"/>
    <mergeCell ref="V10:Y10"/>
    <mergeCell ref="Z10:AC10"/>
    <mergeCell ref="F11:H11"/>
    <mergeCell ref="B9:H9"/>
    <mergeCell ref="J9:L9"/>
    <mergeCell ref="N9:P9"/>
    <mergeCell ref="R9:T9"/>
    <mergeCell ref="N11:P11"/>
    <mergeCell ref="R11:T11"/>
    <mergeCell ref="V11:Y11"/>
    <mergeCell ref="V9:Y9"/>
    <mergeCell ref="Z9:AC9"/>
    <mergeCell ref="B10:E11"/>
    <mergeCell ref="F10:H10"/>
    <mergeCell ref="J10:L10"/>
    <mergeCell ref="N10:P10"/>
    <mergeCell ref="R10:T10"/>
    <mergeCell ref="N13:P13"/>
    <mergeCell ref="R13:T13"/>
    <mergeCell ref="Z11:AC11"/>
    <mergeCell ref="B12:H12"/>
    <mergeCell ref="J12:L12"/>
    <mergeCell ref="N12:P12"/>
    <mergeCell ref="R12:T12"/>
    <mergeCell ref="V12:Y12"/>
    <mergeCell ref="Z12:AC12"/>
    <mergeCell ref="J11:L11"/>
    <mergeCell ref="V13:X13"/>
    <mergeCell ref="Z13:AC13"/>
    <mergeCell ref="B14:H14"/>
    <mergeCell ref="J14:L14"/>
    <mergeCell ref="N14:P14"/>
    <mergeCell ref="R14:T14"/>
    <mergeCell ref="V14:Y14"/>
    <mergeCell ref="Z14:AC14"/>
    <mergeCell ref="B13:H13"/>
    <mergeCell ref="J13:M13"/>
    <mergeCell ref="H20:L21"/>
    <mergeCell ref="M20:N21"/>
    <mergeCell ref="B15:AD15"/>
    <mergeCell ref="B17:E17"/>
    <mergeCell ref="J17:L17"/>
    <mergeCell ref="N17:P17"/>
    <mergeCell ref="R17:T17"/>
    <mergeCell ref="V17:X17"/>
    <mergeCell ref="Z17:AC17"/>
    <mergeCell ref="B22:E23"/>
    <mergeCell ref="F22:N23"/>
    <mergeCell ref="O22:P23"/>
    <mergeCell ref="Q22:AD23"/>
    <mergeCell ref="O20:O21"/>
    <mergeCell ref="Q20:R21"/>
    <mergeCell ref="S20:T21"/>
    <mergeCell ref="B21:E21"/>
    <mergeCell ref="B20:E20"/>
    <mergeCell ref="F20:G21"/>
    <mergeCell ref="B25:AD25"/>
    <mergeCell ref="B27:D30"/>
    <mergeCell ref="E27:Q30"/>
    <mergeCell ref="R27:S28"/>
    <mergeCell ref="T27:AD28"/>
    <mergeCell ref="R29:S30"/>
    <mergeCell ref="T29:AD30"/>
    <mergeCell ref="B31:D33"/>
    <mergeCell ref="G31:M31"/>
    <mergeCell ref="F32:AD33"/>
    <mergeCell ref="B34:D36"/>
    <mergeCell ref="E34:L36"/>
    <mergeCell ref="P34:R36"/>
    <mergeCell ref="S34:AA3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e834123</dc:creator>
  <cp:keywords/>
  <dc:description/>
  <cp:lastModifiedBy>HisaoJohnen</cp:lastModifiedBy>
  <cp:lastPrinted>2009-05-17T09:09:58Z</cp:lastPrinted>
  <dcterms:created xsi:type="dcterms:W3CDTF">2009-05-14T01:23:05Z</dcterms:created>
  <dcterms:modified xsi:type="dcterms:W3CDTF">2009-05-18T14:10:38Z</dcterms:modified>
  <cp:category/>
  <cp:version/>
  <cp:contentType/>
  <cp:contentStatus/>
</cp:coreProperties>
</file>