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<sst xmlns="http://schemas.openxmlformats.org/spreadsheetml/2006/main" count="55" uniqueCount="55">
  <si>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Ａ北海道</t>
  </si>
  <si>
    <t>地域</t>
  </si>
  <si>
    <t>Ｂ１青森</t>
  </si>
  <si>
    <t>Ｂ２秋田</t>
  </si>
  <si>
    <t>Ｂ３岩手</t>
  </si>
  <si>
    <t>Ｂ４宮城</t>
  </si>
  <si>
    <t>Ｂ５山形</t>
  </si>
  <si>
    <t>Ｂ６福島</t>
  </si>
  <si>
    <t>Ｃ１茨城</t>
  </si>
  <si>
    <t>Ｃ２栃木</t>
  </si>
  <si>
    <t>Ｃ３群馬</t>
  </si>
  <si>
    <t>Ｃ４埼玉</t>
  </si>
  <si>
    <t>Ｃ５東京</t>
  </si>
  <si>
    <t>Ｃ６神奈川</t>
  </si>
  <si>
    <t>Ｃ７千葉</t>
  </si>
  <si>
    <t>Ｃ８山梨</t>
  </si>
  <si>
    <t>Ｄ１静岡</t>
  </si>
  <si>
    <t>Ｄ２愛知</t>
  </si>
  <si>
    <t>Ｄ３岐阜</t>
  </si>
  <si>
    <t>Ｄ４三重</t>
  </si>
  <si>
    <t>Ｅ１長野</t>
  </si>
  <si>
    <t>Ｅ２新潟</t>
  </si>
  <si>
    <t>Ｅ３富山</t>
  </si>
  <si>
    <t>Ｅ４石川</t>
  </si>
  <si>
    <t>Ｅ５福井</t>
  </si>
  <si>
    <t>Ｆ１滋賀</t>
  </si>
  <si>
    <t>Ｆ２和歌山</t>
  </si>
  <si>
    <t>Ｆ４京都</t>
  </si>
  <si>
    <t>Ｆ３奈良</t>
  </si>
  <si>
    <t>Ｆ５大阪</t>
  </si>
  <si>
    <t>Ｆ６兵庫</t>
  </si>
  <si>
    <t>Ｇ１岡山</t>
  </si>
  <si>
    <t>Ｇ２広島</t>
  </si>
  <si>
    <t>Ｇ３鳥取</t>
  </si>
  <si>
    <t>Ｇ４島根</t>
  </si>
  <si>
    <t>Ｇ５山口</t>
  </si>
  <si>
    <t>Ｈ１徳島</t>
  </si>
  <si>
    <t>Ｈ２香川</t>
  </si>
  <si>
    <t>Ｈ３高知</t>
  </si>
  <si>
    <t>Ｈ４愛媛</t>
  </si>
  <si>
    <t>Ｋ１福岡</t>
  </si>
  <si>
    <t>Ｋ２大分</t>
  </si>
  <si>
    <t>Ｋ３佐賀</t>
  </si>
  <si>
    <t>Ｋ４長崎</t>
  </si>
  <si>
    <t>Ｋ５熊本</t>
  </si>
  <si>
    <t>Ｋ６宮崎</t>
  </si>
  <si>
    <t>Ｋ７鹿児島</t>
  </si>
  <si>
    <t>Ｋ８沖縄</t>
  </si>
  <si>
    <t>選抜大会人数配分</t>
  </si>
  <si>
    <t>固定人数</t>
  </si>
  <si>
    <t>配分人数</t>
  </si>
  <si>
    <t>出場可能人数合計</t>
  </si>
  <si>
    <t>登録人数</t>
  </si>
  <si>
    <t>１・２年生数</t>
  </si>
  <si>
    <t>平成18年度全国選抜大会出場人数表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</si>
</sst>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i/>
      <sz val="14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1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3" xfId="16" applyFont="1" applyBorder="1" applyAlignment="1">
      <alignment horizontal="center" vertical="center"/>
    </xf>
    <xf numFmtId="38" fontId="3" fillId="0" borderId="14" xfId="16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49" fontId="0" fillId="0" borderId="19" xfId="16" applyNumberFormat="1" applyFont="1" applyBorder="1" applyAlignment="1">
      <alignment horizontal="center" vertical="center"/>
    </xf>
    <xf numFmtId="38" fontId="0" fillId="0" borderId="20" xfId="16" applyFont="1" applyBorder="1" applyAlignment="1">
      <alignment horizontal="center" vertical="center"/>
    </xf>
    <xf numFmtId="38" fontId="0" fillId="0" borderId="21" xfId="16" applyFont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38" fontId="4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25390625" style="1" customWidth="1"/>
    <col min="2" max="4" width="12.625" style="1" customWidth="1"/>
    <col min="5" max="5" width="23.00390625" style="1" customWidth="1"/>
    <col min="6" max="16384" width="9.00390625" style="1" customWidth="1"/>
  </cols>
  <sheetData>
    <row r="1" spans="1:5" ht="18" thickBot="1">
      <c r="A1" s="37" t="s">
        <v>54</v>
      </c>
      <c r="B1" s="37"/>
      <c r="C1" s="37"/>
      <c r="D1" s="37"/>
      <c r="E1" s="37"/>
    </row>
    <row r="2" spans="1:5" ht="14.25" thickBot="1">
      <c r="A2" s="2" t="s">
        <v>1</v>
      </c>
      <c r="B2" s="20" t="s">
        <v>52</v>
      </c>
      <c r="C2" s="34" t="s">
        <v>48</v>
      </c>
      <c r="D2" s="35"/>
      <c r="E2" s="36"/>
    </row>
    <row r="3" spans="1:5" ht="14.25" thickBot="1">
      <c r="A3" s="3"/>
      <c r="B3" s="25" t="s">
        <v>53</v>
      </c>
      <c r="C3" s="32" t="s">
        <v>49</v>
      </c>
      <c r="D3" s="33" t="s">
        <v>50</v>
      </c>
      <c r="E3" s="31" t="s">
        <v>51</v>
      </c>
    </row>
    <row r="4" spans="1:5" ht="18" thickBot="1">
      <c r="A4" s="5" t="s">
        <v>0</v>
      </c>
      <c r="B4" s="21">
        <v>10</v>
      </c>
      <c r="C4" s="11">
        <v>6</v>
      </c>
      <c r="D4" s="26">
        <f>40*(B4/1062)</f>
        <v>0.3766478342749529</v>
      </c>
      <c r="E4" s="30">
        <f>SUM(C4:D4)</f>
        <v>6.376647834274953</v>
      </c>
    </row>
    <row r="5" spans="1:5" ht="17.25">
      <c r="A5" s="6" t="s">
        <v>2</v>
      </c>
      <c r="B5" s="22">
        <v>44</v>
      </c>
      <c r="C5" s="12">
        <v>6</v>
      </c>
      <c r="D5" s="27">
        <f aca="true" t="shared" si="0" ref="D5:D50">40*(B5/1062)</f>
        <v>1.6572504708097928</v>
      </c>
      <c r="E5" s="17">
        <f aca="true" t="shared" si="1" ref="E5:E51">SUM(C5:D5)</f>
        <v>7.657250470809792</v>
      </c>
    </row>
    <row r="6" spans="1:5" ht="17.25">
      <c r="A6" s="8" t="s">
        <v>3</v>
      </c>
      <c r="B6" s="23">
        <v>31</v>
      </c>
      <c r="C6" s="13">
        <v>6</v>
      </c>
      <c r="D6" s="28">
        <f t="shared" si="0"/>
        <v>1.167608286252354</v>
      </c>
      <c r="E6" s="18">
        <f t="shared" si="1"/>
        <v>7.167608286252354</v>
      </c>
    </row>
    <row r="7" spans="1:5" ht="17.25">
      <c r="A7" s="8" t="s">
        <v>4</v>
      </c>
      <c r="B7" s="23">
        <v>31</v>
      </c>
      <c r="C7" s="13">
        <v>6</v>
      </c>
      <c r="D7" s="28">
        <f t="shared" si="0"/>
        <v>1.167608286252354</v>
      </c>
      <c r="E7" s="18">
        <f t="shared" si="1"/>
        <v>7.167608286252354</v>
      </c>
    </row>
    <row r="8" spans="1:5" ht="17.25">
      <c r="A8" s="8" t="s">
        <v>5</v>
      </c>
      <c r="B8" s="23">
        <v>27</v>
      </c>
      <c r="C8" s="13">
        <v>6</v>
      </c>
      <c r="D8" s="28">
        <f t="shared" si="0"/>
        <v>1.0169491525423728</v>
      </c>
      <c r="E8" s="18">
        <f>SUM(C8:D8)</f>
        <v>7.016949152542373</v>
      </c>
    </row>
    <row r="9" spans="1:5" ht="17.25">
      <c r="A9" s="8" t="s">
        <v>6</v>
      </c>
      <c r="B9" s="23">
        <v>22</v>
      </c>
      <c r="C9" s="13">
        <v>6</v>
      </c>
      <c r="D9" s="28">
        <f t="shared" si="0"/>
        <v>0.8286252354048964</v>
      </c>
      <c r="E9" s="18">
        <f t="shared" si="1"/>
        <v>6.828625235404896</v>
      </c>
    </row>
    <row r="10" spans="1:5" ht="18" thickBot="1">
      <c r="A10" s="10" t="s">
        <v>7</v>
      </c>
      <c r="B10" s="24">
        <v>42</v>
      </c>
      <c r="C10" s="14">
        <v>6</v>
      </c>
      <c r="D10" s="29">
        <f t="shared" si="0"/>
        <v>1.5819209039548023</v>
      </c>
      <c r="E10" s="19">
        <f t="shared" si="1"/>
        <v>7.581920903954803</v>
      </c>
    </row>
    <row r="11" spans="1:5" ht="17.25">
      <c r="A11" s="6" t="s">
        <v>8</v>
      </c>
      <c r="B11" s="22">
        <v>6</v>
      </c>
      <c r="C11" s="12">
        <v>6</v>
      </c>
      <c r="D11" s="27">
        <f t="shared" si="0"/>
        <v>0.22598870056497175</v>
      </c>
      <c r="E11" s="17">
        <f t="shared" si="1"/>
        <v>6.2259887005649714</v>
      </c>
    </row>
    <row r="12" spans="1:5" ht="17.25">
      <c r="A12" s="8" t="s">
        <v>9</v>
      </c>
      <c r="B12" s="23">
        <v>15</v>
      </c>
      <c r="C12" s="13">
        <v>6</v>
      </c>
      <c r="D12" s="28">
        <f t="shared" si="0"/>
        <v>0.5649717514124294</v>
      </c>
      <c r="E12" s="18">
        <f t="shared" si="1"/>
        <v>6.564971751412429</v>
      </c>
    </row>
    <row r="13" spans="1:5" ht="17.25">
      <c r="A13" s="8" t="s">
        <v>10</v>
      </c>
      <c r="B13" s="23">
        <v>31</v>
      </c>
      <c r="C13" s="13">
        <v>6</v>
      </c>
      <c r="D13" s="28">
        <f t="shared" si="0"/>
        <v>1.167608286252354</v>
      </c>
      <c r="E13" s="18">
        <f t="shared" si="1"/>
        <v>7.167608286252354</v>
      </c>
    </row>
    <row r="14" spans="1:5" ht="17.25">
      <c r="A14" s="8" t="s">
        <v>11</v>
      </c>
      <c r="B14" s="23">
        <v>95</v>
      </c>
      <c r="C14" s="13">
        <v>6</v>
      </c>
      <c r="D14" s="28">
        <f t="shared" si="0"/>
        <v>3.5781544256120528</v>
      </c>
      <c r="E14" s="18">
        <f t="shared" si="1"/>
        <v>9.578154425612052</v>
      </c>
    </row>
    <row r="15" spans="1:5" ht="17.25">
      <c r="A15" s="8" t="s">
        <v>12</v>
      </c>
      <c r="B15" s="23">
        <v>48</v>
      </c>
      <c r="C15" s="13">
        <v>6</v>
      </c>
      <c r="D15" s="28">
        <f t="shared" si="0"/>
        <v>1.807909604519774</v>
      </c>
      <c r="E15" s="18">
        <f t="shared" si="1"/>
        <v>7.807909604519774</v>
      </c>
    </row>
    <row r="16" spans="1:5" ht="17.25">
      <c r="A16" s="8" t="s">
        <v>13</v>
      </c>
      <c r="B16" s="23">
        <v>24</v>
      </c>
      <c r="C16" s="13">
        <v>6</v>
      </c>
      <c r="D16" s="28">
        <f t="shared" si="0"/>
        <v>0.903954802259887</v>
      </c>
      <c r="E16" s="18">
        <f t="shared" si="1"/>
        <v>6.903954802259887</v>
      </c>
    </row>
    <row r="17" spans="1:5" ht="17.25">
      <c r="A17" s="8" t="s">
        <v>14</v>
      </c>
      <c r="B17" s="23">
        <v>41</v>
      </c>
      <c r="C17" s="13">
        <v>6</v>
      </c>
      <c r="D17" s="28">
        <f t="shared" si="0"/>
        <v>1.544256120527307</v>
      </c>
      <c r="E17" s="18">
        <f t="shared" si="1"/>
        <v>7.544256120527307</v>
      </c>
    </row>
    <row r="18" spans="1:5" ht="18" thickBot="1">
      <c r="A18" s="10" t="s">
        <v>15</v>
      </c>
      <c r="B18" s="24">
        <v>17</v>
      </c>
      <c r="C18" s="14">
        <v>6</v>
      </c>
      <c r="D18" s="29">
        <f t="shared" si="0"/>
        <v>0.64030131826742</v>
      </c>
      <c r="E18" s="19">
        <f t="shared" si="1"/>
        <v>6.64030131826742</v>
      </c>
    </row>
    <row r="19" spans="1:5" ht="17.25">
      <c r="A19" s="6" t="s">
        <v>16</v>
      </c>
      <c r="B19" s="22">
        <v>49</v>
      </c>
      <c r="C19" s="12">
        <v>6</v>
      </c>
      <c r="D19" s="27">
        <f t="shared" si="0"/>
        <v>1.8455743879472695</v>
      </c>
      <c r="E19" s="17">
        <f t="shared" si="1"/>
        <v>7.84557438794727</v>
      </c>
    </row>
    <row r="20" spans="1:5" ht="17.25">
      <c r="A20" s="8" t="s">
        <v>17</v>
      </c>
      <c r="B20" s="23">
        <v>30</v>
      </c>
      <c r="C20" s="13">
        <v>6</v>
      </c>
      <c r="D20" s="28">
        <f t="shared" si="0"/>
        <v>1.1299435028248588</v>
      </c>
      <c r="E20" s="18">
        <f t="shared" si="1"/>
        <v>7.129943502824859</v>
      </c>
    </row>
    <row r="21" spans="1:5" ht="17.25">
      <c r="A21" s="8" t="s">
        <v>18</v>
      </c>
      <c r="B21" s="23">
        <v>31</v>
      </c>
      <c r="C21" s="13">
        <v>6</v>
      </c>
      <c r="D21" s="28">
        <f t="shared" si="0"/>
        <v>1.167608286252354</v>
      </c>
      <c r="E21" s="18">
        <f t="shared" si="1"/>
        <v>7.167608286252354</v>
      </c>
    </row>
    <row r="22" spans="1:5" ht="18" thickBot="1">
      <c r="A22" s="10" t="s">
        <v>19</v>
      </c>
      <c r="B22" s="24">
        <v>27</v>
      </c>
      <c r="C22" s="14">
        <v>6</v>
      </c>
      <c r="D22" s="29">
        <f t="shared" si="0"/>
        <v>1.0169491525423728</v>
      </c>
      <c r="E22" s="19">
        <f t="shared" si="1"/>
        <v>7.016949152542373</v>
      </c>
    </row>
    <row r="23" spans="1:5" ht="17.25">
      <c r="A23" s="6" t="s">
        <v>20</v>
      </c>
      <c r="B23" s="22">
        <v>22</v>
      </c>
      <c r="C23" s="12">
        <v>6</v>
      </c>
      <c r="D23" s="27">
        <f t="shared" si="0"/>
        <v>0.8286252354048964</v>
      </c>
      <c r="E23" s="17">
        <f t="shared" si="1"/>
        <v>6.828625235404896</v>
      </c>
    </row>
    <row r="24" spans="1:5" ht="17.25">
      <c r="A24" s="8" t="s">
        <v>21</v>
      </c>
      <c r="B24" s="23">
        <v>8</v>
      </c>
      <c r="C24" s="13">
        <v>6</v>
      </c>
      <c r="D24" s="28">
        <f t="shared" si="0"/>
        <v>0.3013182674199623</v>
      </c>
      <c r="E24" s="18">
        <f t="shared" si="1"/>
        <v>6.301318267419962</v>
      </c>
    </row>
    <row r="25" spans="1:5" ht="17.25">
      <c r="A25" s="8" t="s">
        <v>22</v>
      </c>
      <c r="B25" s="23">
        <v>7</v>
      </c>
      <c r="C25" s="13">
        <v>6</v>
      </c>
      <c r="D25" s="28">
        <f t="shared" si="0"/>
        <v>0.2636534839924671</v>
      </c>
      <c r="E25" s="18">
        <f t="shared" si="1"/>
        <v>6.263653483992467</v>
      </c>
    </row>
    <row r="26" spans="1:5" ht="17.25">
      <c r="A26" s="8" t="s">
        <v>23</v>
      </c>
      <c r="B26" s="23">
        <v>6</v>
      </c>
      <c r="C26" s="13">
        <v>6</v>
      </c>
      <c r="D26" s="28">
        <f t="shared" si="0"/>
        <v>0.22598870056497175</v>
      </c>
      <c r="E26" s="18">
        <f t="shared" si="1"/>
        <v>6.2259887005649714</v>
      </c>
    </row>
    <row r="27" spans="1:5" ht="18" thickBot="1">
      <c r="A27" s="10" t="s">
        <v>24</v>
      </c>
      <c r="B27" s="24">
        <v>18</v>
      </c>
      <c r="C27" s="14">
        <v>6</v>
      </c>
      <c r="D27" s="29">
        <f t="shared" si="0"/>
        <v>0.6779661016949152</v>
      </c>
      <c r="E27" s="19">
        <f t="shared" si="1"/>
        <v>6.677966101694915</v>
      </c>
    </row>
    <row r="28" spans="1:5" ht="17.25">
      <c r="A28" s="6" t="s">
        <v>25</v>
      </c>
      <c r="B28" s="22">
        <v>3</v>
      </c>
      <c r="C28" s="12">
        <v>6</v>
      </c>
      <c r="D28" s="27">
        <f t="shared" si="0"/>
        <v>0.11299435028248588</v>
      </c>
      <c r="E28" s="17">
        <f t="shared" si="1"/>
        <v>6.112994350282486</v>
      </c>
    </row>
    <row r="29" spans="1:5" ht="17.25">
      <c r="A29" s="8" t="s">
        <v>26</v>
      </c>
      <c r="B29" s="23">
        <v>15</v>
      </c>
      <c r="C29" s="13">
        <v>6</v>
      </c>
      <c r="D29" s="28">
        <f t="shared" si="0"/>
        <v>0.5649717514124294</v>
      </c>
      <c r="E29" s="18">
        <f t="shared" si="1"/>
        <v>6.564971751412429</v>
      </c>
    </row>
    <row r="30" spans="1:5" ht="17.25">
      <c r="A30" s="8" t="s">
        <v>28</v>
      </c>
      <c r="B30" s="23">
        <v>8</v>
      </c>
      <c r="C30" s="13">
        <v>6</v>
      </c>
      <c r="D30" s="28">
        <f t="shared" si="0"/>
        <v>0.3013182674199623</v>
      </c>
      <c r="E30" s="18">
        <f t="shared" si="1"/>
        <v>6.301318267419962</v>
      </c>
    </row>
    <row r="31" spans="1:5" ht="17.25">
      <c r="A31" s="8" t="s">
        <v>27</v>
      </c>
      <c r="B31" s="23">
        <v>33</v>
      </c>
      <c r="C31" s="13">
        <v>6</v>
      </c>
      <c r="D31" s="28">
        <f t="shared" si="0"/>
        <v>1.2429378531073447</v>
      </c>
      <c r="E31" s="18">
        <f t="shared" si="1"/>
        <v>7.242937853107344</v>
      </c>
    </row>
    <row r="32" spans="1:5" ht="17.25">
      <c r="A32" s="8" t="s">
        <v>29</v>
      </c>
      <c r="B32" s="9">
        <v>31</v>
      </c>
      <c r="C32" s="13">
        <v>6</v>
      </c>
      <c r="D32" s="28">
        <f t="shared" si="0"/>
        <v>1.167608286252354</v>
      </c>
      <c r="E32" s="18">
        <f t="shared" si="1"/>
        <v>7.167608286252354</v>
      </c>
    </row>
    <row r="33" spans="1:5" ht="18" thickBot="1">
      <c r="A33" s="10" t="s">
        <v>30</v>
      </c>
      <c r="B33" s="4">
        <v>32</v>
      </c>
      <c r="C33" s="14">
        <v>6</v>
      </c>
      <c r="D33" s="29">
        <f t="shared" si="0"/>
        <v>1.2052730696798493</v>
      </c>
      <c r="E33" s="19">
        <f t="shared" si="1"/>
        <v>7.2052730696798495</v>
      </c>
    </row>
    <row r="34" spans="1:5" ht="17.25">
      <c r="A34" s="6" t="s">
        <v>31</v>
      </c>
      <c r="B34" s="7">
        <v>26</v>
      </c>
      <c r="C34" s="12">
        <v>6</v>
      </c>
      <c r="D34" s="27">
        <f t="shared" si="0"/>
        <v>0.9792843691148776</v>
      </c>
      <c r="E34" s="17">
        <f t="shared" si="1"/>
        <v>6.979284369114877</v>
      </c>
    </row>
    <row r="35" spans="1:5" ht="17.25">
      <c r="A35" s="8" t="s">
        <v>32</v>
      </c>
      <c r="B35" s="9">
        <v>20</v>
      </c>
      <c r="C35" s="13">
        <v>6</v>
      </c>
      <c r="D35" s="28">
        <f t="shared" si="0"/>
        <v>0.7532956685499058</v>
      </c>
      <c r="E35" s="18">
        <f t="shared" si="1"/>
        <v>6.753295668549906</v>
      </c>
    </row>
    <row r="36" spans="1:5" ht="17.25">
      <c r="A36" s="8" t="s">
        <v>33</v>
      </c>
      <c r="B36" s="9">
        <v>26</v>
      </c>
      <c r="C36" s="13">
        <v>6</v>
      </c>
      <c r="D36" s="28">
        <f t="shared" si="0"/>
        <v>0.9792843691148776</v>
      </c>
      <c r="E36" s="18">
        <f t="shared" si="1"/>
        <v>6.979284369114877</v>
      </c>
    </row>
    <row r="37" spans="1:5" ht="17.25">
      <c r="A37" s="8" t="s">
        <v>34</v>
      </c>
      <c r="B37" s="9">
        <v>11</v>
      </c>
      <c r="C37" s="13">
        <v>6</v>
      </c>
      <c r="D37" s="28">
        <f t="shared" si="0"/>
        <v>0.4143126177024482</v>
      </c>
      <c r="E37" s="18">
        <f t="shared" si="1"/>
        <v>6.414312617702448</v>
      </c>
    </row>
    <row r="38" spans="1:5" ht="18" thickBot="1">
      <c r="A38" s="10" t="s">
        <v>35</v>
      </c>
      <c r="B38" s="4">
        <v>5</v>
      </c>
      <c r="C38" s="14">
        <v>6</v>
      </c>
      <c r="D38" s="29">
        <f t="shared" si="0"/>
        <v>0.18832391713747645</v>
      </c>
      <c r="E38" s="19">
        <f t="shared" si="1"/>
        <v>6.188323917137477</v>
      </c>
    </row>
    <row r="39" spans="1:5" ht="17.25">
      <c r="A39" s="6" t="s">
        <v>36</v>
      </c>
      <c r="B39" s="7">
        <v>8</v>
      </c>
      <c r="C39" s="12">
        <v>6</v>
      </c>
      <c r="D39" s="27">
        <f t="shared" si="0"/>
        <v>0.3013182674199623</v>
      </c>
      <c r="E39" s="17">
        <f t="shared" si="1"/>
        <v>6.301318267419962</v>
      </c>
    </row>
    <row r="40" spans="1:5" ht="17.25">
      <c r="A40" s="8" t="s">
        <v>37</v>
      </c>
      <c r="B40" s="9">
        <v>20</v>
      </c>
      <c r="C40" s="13">
        <v>6</v>
      </c>
      <c r="D40" s="28">
        <f t="shared" si="0"/>
        <v>0.7532956685499058</v>
      </c>
      <c r="E40" s="18">
        <f t="shared" si="1"/>
        <v>6.753295668549906</v>
      </c>
    </row>
    <row r="41" spans="1:5" ht="17.25">
      <c r="A41" s="8" t="s">
        <v>38</v>
      </c>
      <c r="B41" s="9">
        <v>11</v>
      </c>
      <c r="C41" s="13">
        <v>6</v>
      </c>
      <c r="D41" s="28">
        <f t="shared" si="0"/>
        <v>0.4143126177024482</v>
      </c>
      <c r="E41" s="18">
        <f t="shared" si="1"/>
        <v>6.414312617702448</v>
      </c>
    </row>
    <row r="42" spans="1:5" ht="18" thickBot="1">
      <c r="A42" s="10" t="s">
        <v>39</v>
      </c>
      <c r="B42" s="4">
        <v>18</v>
      </c>
      <c r="C42" s="14">
        <v>6</v>
      </c>
      <c r="D42" s="29">
        <f t="shared" si="0"/>
        <v>0.6779661016949152</v>
      </c>
      <c r="E42" s="19">
        <f t="shared" si="1"/>
        <v>6.677966101694915</v>
      </c>
    </row>
    <row r="43" spans="1:5" ht="17.25">
      <c r="A43" s="6" t="s">
        <v>40</v>
      </c>
      <c r="B43" s="7">
        <v>11</v>
      </c>
      <c r="C43" s="12">
        <v>6</v>
      </c>
      <c r="D43" s="27">
        <f t="shared" si="0"/>
        <v>0.4143126177024482</v>
      </c>
      <c r="E43" s="17">
        <f t="shared" si="1"/>
        <v>6.414312617702448</v>
      </c>
    </row>
    <row r="44" spans="1:5" ht="17.25">
      <c r="A44" s="8" t="s">
        <v>41</v>
      </c>
      <c r="B44" s="9">
        <v>16</v>
      </c>
      <c r="C44" s="13">
        <v>6</v>
      </c>
      <c r="D44" s="28">
        <f t="shared" si="0"/>
        <v>0.6026365348399246</v>
      </c>
      <c r="E44" s="18">
        <f t="shared" si="1"/>
        <v>6.602636534839925</v>
      </c>
    </row>
    <row r="45" spans="1:5" ht="17.25">
      <c r="A45" s="8" t="s">
        <v>42</v>
      </c>
      <c r="B45" s="9">
        <v>7</v>
      </c>
      <c r="C45" s="13">
        <v>6</v>
      </c>
      <c r="D45" s="28">
        <f t="shared" si="0"/>
        <v>0.2636534839924671</v>
      </c>
      <c r="E45" s="18">
        <f t="shared" si="1"/>
        <v>6.263653483992467</v>
      </c>
    </row>
    <row r="46" spans="1:5" ht="17.25">
      <c r="A46" s="8" t="s">
        <v>43</v>
      </c>
      <c r="B46" s="9">
        <v>1</v>
      </c>
      <c r="C46" s="13">
        <v>6</v>
      </c>
      <c r="D46" s="28">
        <f t="shared" si="0"/>
        <v>0.03766478342749529</v>
      </c>
      <c r="E46" s="18">
        <f t="shared" si="1"/>
        <v>6.037664783427496</v>
      </c>
    </row>
    <row r="47" spans="1:5" ht="17.25">
      <c r="A47" s="8" t="s">
        <v>44</v>
      </c>
      <c r="B47" s="9">
        <v>33</v>
      </c>
      <c r="C47" s="13">
        <v>6</v>
      </c>
      <c r="D47" s="28">
        <f t="shared" si="0"/>
        <v>1.2429378531073447</v>
      </c>
      <c r="E47" s="18">
        <f t="shared" si="1"/>
        <v>7.242937853107344</v>
      </c>
    </row>
    <row r="48" spans="1:5" ht="17.25">
      <c r="A48" s="8" t="s">
        <v>45</v>
      </c>
      <c r="B48" s="9">
        <v>9</v>
      </c>
      <c r="C48" s="13">
        <v>6</v>
      </c>
      <c r="D48" s="28">
        <f t="shared" si="0"/>
        <v>0.3389830508474576</v>
      </c>
      <c r="E48" s="18">
        <f t="shared" si="1"/>
        <v>6.338983050847458</v>
      </c>
    </row>
    <row r="49" spans="1:5" ht="17.25">
      <c r="A49" s="8" t="s">
        <v>46</v>
      </c>
      <c r="B49" s="9">
        <v>13</v>
      </c>
      <c r="C49" s="13">
        <v>6</v>
      </c>
      <c r="D49" s="28">
        <f t="shared" si="0"/>
        <v>0.4896421845574388</v>
      </c>
      <c r="E49" s="18">
        <f t="shared" si="1"/>
        <v>6.489642184557439</v>
      </c>
    </row>
    <row r="50" spans="1:5" ht="18" thickBot="1">
      <c r="A50" s="10" t="s">
        <v>47</v>
      </c>
      <c r="B50" s="4">
        <v>23</v>
      </c>
      <c r="C50" s="14">
        <v>6</v>
      </c>
      <c r="D50" s="29">
        <f t="shared" si="0"/>
        <v>0.8662900188323918</v>
      </c>
      <c r="E50" s="19">
        <f t="shared" si="1"/>
        <v>6.866290018832392</v>
      </c>
    </row>
    <row r="51" spans="1:5" ht="18" thickBot="1">
      <c r="A51" s="5"/>
      <c r="B51" s="11">
        <f>SUM(B4:B50)</f>
        <v>1062</v>
      </c>
      <c r="C51" s="11">
        <f>SUM(C4:C50)</f>
        <v>282</v>
      </c>
      <c r="D51" s="15">
        <f>SUM(D4:D50)</f>
        <v>39.99999999999999</v>
      </c>
      <c r="E51" s="16">
        <f t="shared" si="1"/>
        <v>322</v>
      </c>
    </row>
  </sheetData>
  <mergeCells count="2">
    <mergeCell ref="C2:E2"/>
    <mergeCell ref="A1:E1"/>
  </mergeCells>
  <printOptions horizontalCentered="1"/>
  <pageMargins left="0.7874015748031497" right="0.7874015748031497" top="0.2" bottom="0.21" header="0.5118110236220472" footer="0.5118110236220472"/>
  <pageSetup horizontalDpi="600" verticalDpi="600" orientation="portrait" paperSize="9" r:id="rId1"/>
  <headerFooter alignWithMargins="0">
    <oddHeader>&amp;L(別表）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針浦　周一郎</dc:creator>
  <cp:keywords/>
  <dc:description/>
  <cp:lastModifiedBy>城念久雄</cp:lastModifiedBy>
  <cp:lastPrinted>2005-07-31T07:40:04Z</cp:lastPrinted>
  <dcterms:created xsi:type="dcterms:W3CDTF">2003-06-10T09:52:38Z</dcterms:created>
  <dcterms:modified xsi:type="dcterms:W3CDTF">2007-01-05T14:09:29Z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-1750823528</vt:i4>
  </property>
  <property fmtid="{D5CDD505-2E9C-101B-9397-08002B2CF9AE}" pid="3" name="_EmailSubject">
    <vt:lpwstr>全国常任・理事への発送文書について</vt:lpwstr>
  </property>
  <property fmtid="{D5CDD505-2E9C-101B-9397-08002B2CF9AE}" pid="4" name="_AuthorEmail">
    <vt:lpwstr>hirokiorimoto@muc.biglobe.ne.jp</vt:lpwstr>
  </property>
  <property fmtid="{D5CDD505-2E9C-101B-9397-08002B2CF9AE}" pid="5" name="_AuthorEmailDisplayName">
    <vt:lpwstr>折本裕樹</vt:lpwstr>
  </property>
  <property fmtid="{D5CDD505-2E9C-101B-9397-08002B2CF9AE}" pid="6" name="_PreviousAdHocReviewCycleID">
    <vt:i4>1490501681</vt:i4>
  </property>
  <property fmtid="{D5CDD505-2E9C-101B-9397-08002B2CF9AE}" pid="7" name="_ReviewingToolsShownOnce">
    <vt:lpwstr/>
  </property>
</Properties>
</file>